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>
    <definedName hidden="1" localSheetId="0" name="_xlnm._FilterDatabase">Sheet1!$A$1:$AN$508</definedName>
  </definedNames>
  <calcPr/>
</workbook>
</file>

<file path=xl/sharedStrings.xml><?xml version="1.0" encoding="utf-8"?>
<sst xmlns="http://schemas.openxmlformats.org/spreadsheetml/2006/main" count="1181" uniqueCount="308">
  <si>
    <t>Medicine (all dosages)</t>
  </si>
  <si>
    <t>Manufacturer / Corporate parent</t>
  </si>
  <si>
    <t>Sort by corporate parent</t>
  </si>
  <si>
    <t>Therapeutic</t>
  </si>
  <si>
    <t># of places importing this drug</t>
  </si>
  <si>
    <t>Walworth County, WI</t>
  </si>
  <si>
    <t>Cape Cod, MA</t>
  </si>
  <si>
    <t>Hancock County, IN</t>
  </si>
  <si>
    <t>Parke County, IN</t>
  </si>
  <si>
    <t>Plano, TX</t>
  </si>
  <si>
    <t>Plattsburgh, NY</t>
  </si>
  <si>
    <t>Porter County, IN</t>
  </si>
  <si>
    <t>Putnam County, OH</t>
  </si>
  <si>
    <t>Tompkins County, NY</t>
  </si>
  <si>
    <t>Ulster County, NY</t>
  </si>
  <si>
    <t>Van Vert, OH</t>
  </si>
  <si>
    <t>Fall River, MA</t>
  </si>
  <si>
    <t>York, PA</t>
  </si>
  <si>
    <t>Brownsville TX</t>
  </si>
  <si>
    <t>Frankfurt, KY</t>
  </si>
  <si>
    <t>Hobart, IN</t>
  </si>
  <si>
    <t>Muncie, IN</t>
  </si>
  <si>
    <t>Osceola, FL</t>
  </si>
  <si>
    <t>Actemra</t>
  </si>
  <si>
    <t>Genentech</t>
  </si>
  <si>
    <t>-</t>
  </si>
  <si>
    <t>X</t>
  </si>
  <si>
    <t>No invoices</t>
  </si>
  <si>
    <t>Actonel</t>
  </si>
  <si>
    <t>Proctor &amp; Gamble</t>
  </si>
  <si>
    <t>Actonel (G)</t>
  </si>
  <si>
    <t>As of Oct 9, 2024</t>
  </si>
  <si>
    <t>Advair Diskus</t>
  </si>
  <si>
    <t>GSK</t>
  </si>
  <si>
    <t>Advair HFA</t>
  </si>
  <si>
    <t>Alvesco</t>
  </si>
  <si>
    <t>Covis Pharma</t>
  </si>
  <si>
    <t>Amjevita/Amgevita Auto-injector</t>
  </si>
  <si>
    <t>Amgen Inc.</t>
  </si>
  <si>
    <t>Amgen</t>
  </si>
  <si>
    <t>Anoro Ellipta</t>
  </si>
  <si>
    <t>Arnuity Ellipta</t>
  </si>
  <si>
    <t>Aromasin (G)</t>
  </si>
  <si>
    <t>Pfizer</t>
  </si>
  <si>
    <t>Atacand</t>
  </si>
  <si>
    <t>AstraZeneca Pharmaceutical</t>
  </si>
  <si>
    <t>AstraZeneca</t>
  </si>
  <si>
    <t>Atrovent HFA</t>
  </si>
  <si>
    <t>Boehringer Ingelheim</t>
  </si>
  <si>
    <t>Avapro (G)</t>
  </si>
  <si>
    <t>Sanofi-Aventis and Bristol-Myers Squibb</t>
  </si>
  <si>
    <t>Sanofi</t>
  </si>
  <si>
    <t>Avodart (G)</t>
  </si>
  <si>
    <t>Baqsiml</t>
  </si>
  <si>
    <t>Amphastar Pharmaceuticals (sold to them by Eli Lilly in 2023)</t>
  </si>
  <si>
    <t>Amphaster Pharmaceuticals</t>
  </si>
  <si>
    <t>Basaglar Kwikpen</t>
  </si>
  <si>
    <t>Eli Lilly</t>
  </si>
  <si>
    <t>Benicar</t>
  </si>
  <si>
    <t>Daiichi Sankyo</t>
  </si>
  <si>
    <t>Benicar (G)</t>
  </si>
  <si>
    <t>Benlysta Auto-injector</t>
  </si>
  <si>
    <t>Betaseron Pre-filled syringe</t>
  </si>
  <si>
    <t>Bayer Pharamceuticals</t>
  </si>
  <si>
    <t>Bayer</t>
  </si>
  <si>
    <t>Biktarvy</t>
  </si>
  <si>
    <t>Gilead Sciences</t>
  </si>
  <si>
    <t>Breo Ellipta</t>
  </si>
  <si>
    <t>Breztri</t>
  </si>
  <si>
    <t>Brilinta</t>
  </si>
  <si>
    <t>Bystolic</t>
  </si>
  <si>
    <t>Allergan Sales, an AbbVie company</t>
  </si>
  <si>
    <t>AbbVie</t>
  </si>
  <si>
    <t>Bystolic (G)</t>
  </si>
  <si>
    <t>Cardizem CD (G)</t>
  </si>
  <si>
    <t>Bausch Health</t>
  </si>
  <si>
    <t>Bausch &amp; Lomb</t>
  </si>
  <si>
    <t>Celebrex</t>
  </si>
  <si>
    <t>Cialis</t>
  </si>
  <si>
    <t>Clarinex</t>
  </si>
  <si>
    <t>Organon (spinoff of Merck)</t>
  </si>
  <si>
    <t>Organon</t>
  </si>
  <si>
    <t>Combigan</t>
  </si>
  <si>
    <t>Combivent Respimat</t>
  </si>
  <si>
    <t>Cosentyx Pre-filled syringe</t>
  </si>
  <si>
    <t>Novartis</t>
  </si>
  <si>
    <t>Creon</t>
  </si>
  <si>
    <t>Crestor (G)</t>
  </si>
  <si>
    <t>Depakote</t>
  </si>
  <si>
    <t>Descovy</t>
  </si>
  <si>
    <t>Detrol LA (G)</t>
  </si>
  <si>
    <t>Pfizer/Viatris</t>
  </si>
  <si>
    <t>Dexilant DR</t>
  </si>
  <si>
    <t>Takeda Pharmaceuticals America</t>
  </si>
  <si>
    <t>Takeda</t>
  </si>
  <si>
    <t>Differin cream</t>
  </si>
  <si>
    <t>Galderma Laboratories</t>
  </si>
  <si>
    <t>Dimethyl Fumarate (G)</t>
  </si>
  <si>
    <t>Diovan (G)</t>
  </si>
  <si>
    <t>Doptelet</t>
  </si>
  <si>
    <t>Dova, subsidiary of Swedish Orphan Biovitrum AB</t>
  </si>
  <si>
    <t>Dovato</t>
  </si>
  <si>
    <t>Viiv Healthcare, subsidiary of GSK</t>
  </si>
  <si>
    <t>Viiv</t>
  </si>
  <si>
    <t>Dulera</t>
  </si>
  <si>
    <t>Dupixent</t>
  </si>
  <si>
    <t>Regeneron and Sanofi</t>
  </si>
  <si>
    <t>Dymista</t>
  </si>
  <si>
    <t>Meda Pharmaceuticals</t>
  </si>
  <si>
    <t>Edarbi</t>
  </si>
  <si>
    <t>Azurity/Arbor Pharmaceuticals</t>
  </si>
  <si>
    <t>Edarbyclor</t>
  </si>
  <si>
    <t>Takeda Pharmaceuticals/
Azurity Pharmaceuticals</t>
  </si>
  <si>
    <t>Edurant</t>
  </si>
  <si>
    <t>Janssen Pharmaceuticals</t>
  </si>
  <si>
    <t>Eliquis</t>
  </si>
  <si>
    <t>Bristol-Myers Squibb</t>
  </si>
  <si>
    <t>Elmiron</t>
  </si>
  <si>
    <t>Enbrel</t>
  </si>
  <si>
    <t>Immunex Corporation, subsidiary of Amgen</t>
  </si>
  <si>
    <t>Entresto</t>
  </si>
  <si>
    <t>Novartis Pharmaceuticals</t>
  </si>
  <si>
    <t>Entyvio</t>
  </si>
  <si>
    <t>Takeda Pharmaceutitals</t>
  </si>
  <si>
    <t>Epiduo Forte</t>
  </si>
  <si>
    <t>Epipen</t>
  </si>
  <si>
    <t>Meridian, a subsidiary of Pfizer
Marketed by Mylan</t>
  </si>
  <si>
    <t>Estrogel</t>
  </si>
  <si>
    <t>ASCEND Therapeutics</t>
  </si>
  <si>
    <t>Ascend</t>
  </si>
  <si>
    <t>Exforge HCT</t>
  </si>
  <si>
    <t>Farxiga/Foxiga</t>
  </si>
  <si>
    <t>Finacea Gel</t>
  </si>
  <si>
    <t>LEO Pharma</t>
  </si>
  <si>
    <t>Flovent</t>
  </si>
  <si>
    <t>Fosamax Plus D</t>
  </si>
  <si>
    <t>Merck</t>
  </si>
  <si>
    <t>Fosrenol Chew</t>
  </si>
  <si>
    <t>Takeda Pharmaceuticals</t>
  </si>
  <si>
    <t>Fycompa</t>
  </si>
  <si>
    <t>Eisai Co.</t>
  </si>
  <si>
    <t>Genvoya</t>
  </si>
  <si>
    <t>Gilenya (G)</t>
  </si>
  <si>
    <t>Glatiramer Acetate (G)</t>
  </si>
  <si>
    <t>Glyxambi</t>
  </si>
  <si>
    <t>Gonal-F</t>
  </si>
  <si>
    <t>Humalog Kwikpen</t>
  </si>
  <si>
    <t>Humalog vial</t>
  </si>
  <si>
    <t>Humira</t>
  </si>
  <si>
    <t>Humulin 30/70 Cartridge</t>
  </si>
  <si>
    <t>Imitrex (GR)</t>
  </si>
  <si>
    <t>Imitrex nasal spray</t>
  </si>
  <si>
    <t>Inspra</t>
  </si>
  <si>
    <t>Viatris Specialty LLC, formerly Pfizer</t>
  </si>
  <si>
    <t>Viatris</t>
  </si>
  <si>
    <t>Invokana</t>
  </si>
  <si>
    <t>Jalyn</t>
  </si>
  <si>
    <t>Janumet</t>
  </si>
  <si>
    <t>Janumet XR</t>
  </si>
  <si>
    <t>Januvia</t>
  </si>
  <si>
    <t>Jardiance</t>
  </si>
  <si>
    <t>Jublia</t>
  </si>
  <si>
    <t>Bausch Health and Ortho Dermatologics</t>
  </si>
  <si>
    <t>Kazano</t>
  </si>
  <si>
    <t>Kerendia</t>
  </si>
  <si>
    <t>Kombiglyze XR</t>
  </si>
  <si>
    <t>Lantus</t>
  </si>
  <si>
    <t>Lantus SoloSTAR</t>
  </si>
  <si>
    <t>Latuda</t>
  </si>
  <si>
    <t>Dainippon Sumitomo Pharma America;
Sunovion; NRx</t>
  </si>
  <si>
    <t>Sunovion</t>
  </si>
  <si>
    <t>Levemir Flextouch</t>
  </si>
  <si>
    <t>Novo Nordisk</t>
  </si>
  <si>
    <t>Levemir Penfill</t>
  </si>
  <si>
    <t>Lexapro (GR)</t>
  </si>
  <si>
    <t>Lundbeck and Forest Laboratories</t>
  </si>
  <si>
    <t>Lialda</t>
  </si>
  <si>
    <t>Linzess</t>
  </si>
  <si>
    <t>AbbVie and Ironwood Pharmaceuticals</t>
  </si>
  <si>
    <t>Lipitor (G)</t>
  </si>
  <si>
    <t>Lumigan</t>
  </si>
  <si>
    <t>Menopur</t>
  </si>
  <si>
    <t>Ferring Pharmaceuticals</t>
  </si>
  <si>
    <t>Metro Cream</t>
  </si>
  <si>
    <t>Micardis HCT</t>
  </si>
  <si>
    <t>Mirvaso</t>
  </si>
  <si>
    <t>Montelukast</t>
  </si>
  <si>
    <t>Motegrity</t>
  </si>
  <si>
    <t>Mounjaro</t>
  </si>
  <si>
    <t>Multaq</t>
  </si>
  <si>
    <t>Sanofi-Aventis</t>
  </si>
  <si>
    <t>Myrbetriq</t>
  </si>
  <si>
    <t>Astellas Pharma US</t>
  </si>
  <si>
    <t>Astellas</t>
  </si>
  <si>
    <t>Neupro</t>
  </si>
  <si>
    <t>UCB Inc.</t>
  </si>
  <si>
    <t>UCB</t>
  </si>
  <si>
    <t>Nexium (G)</t>
  </si>
  <si>
    <t>Nordtropin FlexPro</t>
  </si>
  <si>
    <t>Norvasc (GR)</t>
  </si>
  <si>
    <t>Novolog/Novorapid</t>
  </si>
  <si>
    <t>Nurtec ODT</t>
  </si>
  <si>
    <t>Biohaven Pharmaceuticals, acquired by Pfizer</t>
  </si>
  <si>
    <t>Orencia</t>
  </si>
  <si>
    <t>Orilissa</t>
  </si>
  <si>
    <t>Osphena</t>
  </si>
  <si>
    <t>Duchesnay Inc.</t>
  </si>
  <si>
    <t>Otezla</t>
  </si>
  <si>
    <t>Ozempic</t>
  </si>
  <si>
    <t>Pentasa</t>
  </si>
  <si>
    <t>Plaquenil</t>
  </si>
  <si>
    <t>Sanofi and then Concordia</t>
  </si>
  <si>
    <t>Pradaxa</t>
  </si>
  <si>
    <t>Praluent</t>
  </si>
  <si>
    <t>Premarin</t>
  </si>
  <si>
    <t>Premarin cream</t>
  </si>
  <si>
    <t>Prempro</t>
  </si>
  <si>
    <t>Prevacid Solutab</t>
  </si>
  <si>
    <t>Takeda Pharamceuticals</t>
  </si>
  <si>
    <t>Prezcobix</t>
  </si>
  <si>
    <t>Pristiq</t>
  </si>
  <si>
    <t>Prolia</t>
  </si>
  <si>
    <t>Promacta/Revolade</t>
  </si>
  <si>
    <t>Prometrium</t>
  </si>
  <si>
    <t>Vitrus</t>
  </si>
  <si>
    <t>QVR RediHaler</t>
  </si>
  <si>
    <t>Teva Pharmaceuticals</t>
  </si>
  <si>
    <t>Teva</t>
  </si>
  <si>
    <t>Ranexa (G)</t>
  </si>
  <si>
    <t>Relpax</t>
  </si>
  <si>
    <t>Relpax (G)</t>
  </si>
  <si>
    <t>Repatha</t>
  </si>
  <si>
    <t>Restasis vials</t>
  </si>
  <si>
    <t>Retin-A cream</t>
  </si>
  <si>
    <t>Bausch Health Companies Inc</t>
  </si>
  <si>
    <t>Retin-A Micro Gel Pump</t>
  </si>
  <si>
    <t>Revatio (GR)</t>
  </si>
  <si>
    <t>Rexulti</t>
  </si>
  <si>
    <t>Otsuka and H. Lundbeck A/S</t>
  </si>
  <si>
    <t>Otsuka</t>
  </si>
  <si>
    <t>Rinvoq</t>
  </si>
  <si>
    <t>Rybelsus</t>
  </si>
  <si>
    <t>Saxenda</t>
  </si>
  <si>
    <t>Singulair (G)</t>
  </si>
  <si>
    <t>Skyrizi</t>
  </si>
  <si>
    <t>Soolantra</t>
  </si>
  <si>
    <t>Spiriva Respimat</t>
  </si>
  <si>
    <t>Steglatro</t>
  </si>
  <si>
    <t>Merck and Pfizer</t>
  </si>
  <si>
    <t>Stiolto Respimat</t>
  </si>
  <si>
    <t>Strattera</t>
  </si>
  <si>
    <t xml:space="preserve">Striverdi Respimat </t>
  </si>
  <si>
    <t>Symbicort</t>
  </si>
  <si>
    <t>Symtuza</t>
  </si>
  <si>
    <t>Taltz Auto-injector</t>
  </si>
  <si>
    <t>Tasigna</t>
  </si>
  <si>
    <t>Test Product Pre-Filled Pen 0.25mg/0.5mg</t>
  </si>
  <si>
    <t>????</t>
  </si>
  <si>
    <t>Tivicay</t>
  </si>
  <si>
    <t>Toujeo</t>
  </si>
  <si>
    <t>Toviaz</t>
  </si>
  <si>
    <t>Trelegy Ellipta</t>
  </si>
  <si>
    <t>Tremfya One-press Auto-injector</t>
  </si>
  <si>
    <t>Janssen Pharmaceuticals / Janssen Biotech, Inc.</t>
  </si>
  <si>
    <t>Tresiba</t>
  </si>
  <si>
    <t>Tribenzor</t>
  </si>
  <si>
    <t>Trintellix</t>
  </si>
  <si>
    <t>H. Lundbeck A/S and Takeda Pharamceuticals</t>
  </si>
  <si>
    <t>Trulicity</t>
  </si>
  <si>
    <t>Uloric</t>
  </si>
  <si>
    <t>Vagifem</t>
  </si>
  <si>
    <t>Ventolin HFA</t>
  </si>
  <si>
    <t>Verzenio</t>
  </si>
  <si>
    <t>Vesicare (G)</t>
  </si>
  <si>
    <t>Victoza</t>
  </si>
  <si>
    <t>Novo Nordisk and Teve Pharmaceuticals</t>
  </si>
  <si>
    <t>Viibyrd</t>
  </si>
  <si>
    <t>Vivelle-dot</t>
  </si>
  <si>
    <t>Noven Pharmaceutical and Novartis</t>
  </si>
  <si>
    <t>Vraylar</t>
  </si>
  <si>
    <t>Vytorin</t>
  </si>
  <si>
    <t>Vyzulta</t>
  </si>
  <si>
    <t>Welchol</t>
  </si>
  <si>
    <t>Cosette Pharmaceuticals</t>
  </si>
  <si>
    <t>Wellbutrin (XL (G)</t>
  </si>
  <si>
    <t>Bausch Health Companies Inc.</t>
  </si>
  <si>
    <t>Wixela</t>
  </si>
  <si>
    <t>Mylan Pharmaceuticals</t>
  </si>
  <si>
    <t>Mylan</t>
  </si>
  <si>
    <t>Xarelto</t>
  </si>
  <si>
    <t>Xeljanz XR</t>
  </si>
  <si>
    <t>Xifaxan</t>
  </si>
  <si>
    <t>Bausch Health Companies Inc. and Salix Pharmaceuticals</t>
  </si>
  <si>
    <t>Xigduo XR</t>
  </si>
  <si>
    <t>Xiidra</t>
  </si>
  <si>
    <t>Bausch + Lomb, previously Novartis and Takeda</t>
  </si>
  <si>
    <t>Yaz</t>
  </si>
  <si>
    <t>Zetia (G)</t>
  </si>
  <si>
    <t>Zomig nasal spray</t>
  </si>
  <si>
    <t>Zovirax cream</t>
  </si>
  <si>
    <t>GSK and Bausch Health Companies Inc.</t>
  </si>
  <si>
    <t>Advair Diskus (G)</t>
  </si>
  <si>
    <t>Arava</t>
  </si>
  <si>
    <t>Sanofi-aventis</t>
  </si>
  <si>
    <t>Exelon</t>
  </si>
  <si>
    <t>Exelon (G)</t>
  </si>
  <si>
    <t>Spriva</t>
  </si>
  <si>
    <t>Tradjenta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</si>
</sst>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i/>
      <sz val="10.0"/>
      <color theme="1"/>
      <name val="Arial"/>
    </font>
    <font>
      <color theme="1"/>
      <name val="Arial"/>
      <scheme val="minor"/>
    </font>
    <font>
      <i/>
      <sz val="10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  <fill>
      <patternFill patternType="solid">
        <fgColor rgb="FFE06666"/>
        <bgColor rgb="FFE06666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shrinkToFit="0" wrapText="1"/>
    </xf>
    <xf borderId="1" fillId="2" fontId="1" numFmtId="0" xfId="0" applyBorder="1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/>
    </xf>
    <xf borderId="0" fillId="0" fontId="2" numFmtId="0" xfId="0" applyFont="1"/>
    <xf borderId="1" fillId="3" fontId="1" numFmtId="0" xfId="0" applyBorder="1" applyFill="1" applyFont="1"/>
    <xf borderId="1" fillId="4" fontId="1" numFmtId="0" xfId="0" applyBorder="1" applyFill="1" applyFont="1"/>
    <xf borderId="1" fillId="0" fontId="2" numFmtId="0" xfId="0" applyBorder="1" applyFont="1"/>
    <xf borderId="1" fillId="2" fontId="2" numFmtId="0" xfId="0" applyBorder="1" applyFont="1"/>
    <xf borderId="0" fillId="4" fontId="3" numFmtId="0" xfId="0" applyFont="1"/>
    <xf borderId="1" fillId="2" fontId="3" numFmtId="0" xfId="0" applyBorder="1" applyFont="1"/>
    <xf borderId="0" fillId="0" fontId="3" numFmtId="0" xfId="0" applyFont="1"/>
    <xf borderId="0" fillId="5" fontId="2" numFmtId="0" xfId="0" applyFill="1" applyFont="1"/>
    <xf borderId="0" fillId="0" fontId="2" numFmtId="0" xfId="0" applyAlignment="1" applyFont="1">
      <alignment readingOrder="0"/>
    </xf>
    <xf borderId="0" fillId="2" fontId="2" numFmtId="0" xfId="0" applyFont="1"/>
    <xf borderId="1" fillId="4" fontId="3" numFmtId="0" xfId="0" applyBorder="1" applyFont="1"/>
    <xf borderId="1" fillId="0" fontId="4" numFmtId="0" xfId="0" applyBorder="1" applyFont="1"/>
    <xf borderId="1" fillId="0" fontId="3" numFmtId="0" xfId="0" applyBorder="1" applyFont="1"/>
    <xf borderId="0" fillId="5" fontId="5" numFmtId="0" xfId="0" applyFont="1"/>
    <xf borderId="0" fillId="6" fontId="2" numFmtId="0" xfId="0" applyFill="1" applyFont="1"/>
    <xf borderId="1" fillId="2" fontId="2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1" fillId="5" fontId="2" numFmtId="0" xfId="0" applyBorder="1" applyFont="1"/>
    <xf borderId="0" fillId="7" fontId="3" numFmtId="0" xfId="0" applyFill="1" applyFont="1"/>
    <xf borderId="1" fillId="0" fontId="2" numFmtId="0" xfId="0" applyAlignment="1" applyBorder="1" applyFont="1">
      <alignment shrinkToFit="0" wrapText="1"/>
    </xf>
    <xf borderId="0" fillId="0" fontId="4" numFmtId="0" xfId="0" applyFont="1"/>
    <xf borderId="0" fillId="8" fontId="2" numFmtId="0" xfId="0" applyAlignment="1" applyFill="1" applyFont="1">
      <alignment shrinkToFit="0" wrapText="1"/>
    </xf>
    <xf borderId="0" fillId="0" fontId="2" numFmtId="0" xfId="0" applyAlignment="1" applyFont="1">
      <alignment shrinkToFit="0" wrapText="1"/>
    </xf>
    <xf borderId="0" fillId="0" fontId="4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21.75"/>
    <col customWidth="1" min="2" max="2" width="31.13"/>
    <col customWidth="1" min="3" max="3" width="15.0"/>
    <col customWidth="1" min="4" max="4" width="5.75"/>
    <col customWidth="1" min="6" max="6" width="20.0"/>
    <col customWidth="1" min="7" max="7" width="14.75"/>
    <col customWidth="1" min="8" max="8" width="19.13"/>
    <col customWidth="1" min="9" max="9" width="16.75"/>
    <col customWidth="1" min="10" max="10" width="11.13"/>
    <col customWidth="1" min="11" max="11" width="15.38"/>
    <col customWidth="1" min="12" max="12" width="17.13"/>
    <col customWidth="1" min="13" max="13" width="19.13"/>
    <col customWidth="1" min="14" max="14" width="20.63"/>
    <col customWidth="1" min="15" max="15" width="17.38"/>
    <col customWidth="1" min="16" max="16" width="13.38"/>
    <col customWidth="1" min="17" max="17" width="14.38"/>
    <col customWidth="1" min="19" max="19" width="15.38"/>
    <col customWidth="1" min="20" max="20" width="14.0"/>
    <col customWidth="1" min="21" max="23" width="13.88"/>
  </cols>
  <sheetData>
    <row r="1" ht="51.0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6" t="s">
        <v>16</v>
      </c>
      <c r="R1" s="1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8" t="s">
        <v>22</v>
      </c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ht="15.75" customHeight="1">
      <c r="A2" s="9" t="s">
        <v>23</v>
      </c>
      <c r="B2" s="6" t="s">
        <v>24</v>
      </c>
      <c r="C2" s="9" t="s">
        <v>24</v>
      </c>
      <c r="D2" s="10"/>
      <c r="E2" s="6">
        <f t="shared" ref="E2:E189" si="1">COUNTIF(F2:W2,"X")</f>
        <v>1</v>
      </c>
      <c r="F2" s="6"/>
      <c r="G2" s="6" t="s">
        <v>25</v>
      </c>
      <c r="H2" s="6" t="s">
        <v>25</v>
      </c>
      <c r="I2" s="6" t="s">
        <v>26</v>
      </c>
      <c r="J2" s="6"/>
      <c r="K2" s="6"/>
      <c r="L2" s="6"/>
      <c r="M2" s="6"/>
      <c r="N2" s="6"/>
      <c r="O2" s="6"/>
      <c r="P2" s="6"/>
      <c r="Q2" s="6"/>
      <c r="R2" s="6"/>
      <c r="S2" s="6" t="s">
        <v>27</v>
      </c>
      <c r="T2" s="6" t="s">
        <v>27</v>
      </c>
      <c r="U2" s="6" t="s">
        <v>27</v>
      </c>
      <c r="V2" s="6" t="s">
        <v>27</v>
      </c>
      <c r="W2" s="6" t="s">
        <v>27</v>
      </c>
    </row>
    <row r="3" ht="15.75" customHeight="1">
      <c r="A3" s="6" t="s">
        <v>28</v>
      </c>
      <c r="B3" s="6" t="s">
        <v>29</v>
      </c>
      <c r="C3" s="6" t="s">
        <v>29</v>
      </c>
      <c r="D3" s="10"/>
      <c r="E3" s="6">
        <f t="shared" si="1"/>
        <v>1</v>
      </c>
      <c r="F3" s="6"/>
      <c r="G3" s="6"/>
      <c r="H3" s="6"/>
      <c r="I3" s="6"/>
      <c r="J3" s="6"/>
      <c r="K3" s="6"/>
      <c r="L3" s="6"/>
      <c r="M3" s="6"/>
      <c r="N3" s="6"/>
      <c r="O3" s="6" t="s">
        <v>26</v>
      </c>
      <c r="P3" s="6"/>
    </row>
    <row r="4" ht="15.75" customHeight="1">
      <c r="A4" s="11" t="s">
        <v>30</v>
      </c>
      <c r="B4" s="11" t="s">
        <v>29</v>
      </c>
      <c r="C4" s="6" t="s">
        <v>29</v>
      </c>
      <c r="D4" s="12"/>
      <c r="E4" s="6">
        <f t="shared" si="1"/>
        <v>1</v>
      </c>
      <c r="F4" s="13"/>
      <c r="G4" s="13"/>
      <c r="H4" s="13"/>
      <c r="I4" s="13"/>
      <c r="J4" s="13"/>
      <c r="K4" s="13"/>
      <c r="L4" s="13"/>
      <c r="M4" s="13"/>
      <c r="N4" s="11" t="s">
        <v>26</v>
      </c>
      <c r="O4" s="13"/>
      <c r="P4" s="13"/>
      <c r="Q4" s="6"/>
      <c r="R4" s="6"/>
      <c r="S4" s="6" t="s">
        <v>31</v>
      </c>
      <c r="T4" s="6" t="s">
        <v>31</v>
      </c>
      <c r="U4" s="6" t="s">
        <v>31</v>
      </c>
      <c r="V4" s="6" t="s">
        <v>31</v>
      </c>
      <c r="W4" s="6" t="s">
        <v>31</v>
      </c>
    </row>
    <row r="5" ht="15.75" customHeight="1">
      <c r="A5" s="14" t="s">
        <v>32</v>
      </c>
      <c r="B5" s="6" t="s">
        <v>33</v>
      </c>
      <c r="C5" s="6" t="s">
        <v>33</v>
      </c>
      <c r="D5" s="10"/>
      <c r="E5" s="6">
        <f t="shared" si="1"/>
        <v>6</v>
      </c>
      <c r="F5" s="15" t="s">
        <v>26</v>
      </c>
      <c r="G5" s="6" t="s">
        <v>26</v>
      </c>
      <c r="H5" s="6"/>
      <c r="I5" s="6"/>
      <c r="J5" s="6" t="s">
        <v>26</v>
      </c>
      <c r="K5" s="6"/>
      <c r="L5" s="6" t="s">
        <v>26</v>
      </c>
      <c r="M5" s="6"/>
      <c r="N5" s="6" t="s">
        <v>26</v>
      </c>
      <c r="O5" s="6" t="s">
        <v>26</v>
      </c>
      <c r="P5" s="6"/>
    </row>
    <row r="6" ht="15.75" customHeight="1">
      <c r="A6" s="6" t="s">
        <v>34</v>
      </c>
      <c r="B6" s="6" t="s">
        <v>33</v>
      </c>
      <c r="C6" s="6" t="s">
        <v>33</v>
      </c>
      <c r="D6" s="10"/>
      <c r="E6" s="6">
        <f t="shared" si="1"/>
        <v>3</v>
      </c>
      <c r="F6" s="15" t="s">
        <v>26</v>
      </c>
      <c r="G6" s="6"/>
      <c r="H6" s="6"/>
      <c r="I6" s="6"/>
      <c r="J6" s="6" t="s">
        <v>26</v>
      </c>
      <c r="K6" s="6"/>
      <c r="L6" s="6"/>
      <c r="M6" s="6"/>
      <c r="N6" s="6" t="s">
        <v>26</v>
      </c>
      <c r="O6" s="6"/>
      <c r="P6" s="6"/>
      <c r="Q6" s="6"/>
      <c r="S6" s="6"/>
      <c r="T6" s="6"/>
      <c r="U6" s="6"/>
      <c r="V6" s="6"/>
      <c r="W6" s="6"/>
    </row>
    <row r="7" ht="15.75" customHeight="1">
      <c r="A7" s="6" t="s">
        <v>35</v>
      </c>
      <c r="B7" s="6" t="s">
        <v>36</v>
      </c>
      <c r="C7" s="6" t="s">
        <v>36</v>
      </c>
      <c r="D7" s="10"/>
      <c r="E7" s="6">
        <f t="shared" si="1"/>
        <v>1</v>
      </c>
      <c r="F7" s="6"/>
      <c r="G7" s="6"/>
      <c r="H7" s="6"/>
      <c r="I7" s="6"/>
      <c r="J7" s="6" t="s">
        <v>26</v>
      </c>
      <c r="K7" s="6"/>
      <c r="L7" s="6"/>
      <c r="M7" s="6"/>
      <c r="N7" s="6"/>
      <c r="O7" s="6"/>
      <c r="P7" s="6"/>
      <c r="Q7" s="6"/>
      <c r="S7" s="6"/>
      <c r="T7" s="6"/>
      <c r="U7" s="6"/>
      <c r="V7" s="6"/>
      <c r="W7" s="6"/>
    </row>
    <row r="8" ht="15.75" customHeight="1">
      <c r="A8" s="6" t="s">
        <v>37</v>
      </c>
      <c r="B8" s="6" t="s">
        <v>38</v>
      </c>
      <c r="C8" s="16" t="s">
        <v>39</v>
      </c>
      <c r="D8" s="10"/>
      <c r="E8" s="6">
        <f t="shared" si="1"/>
        <v>2</v>
      </c>
      <c r="F8" s="6"/>
      <c r="G8" s="6"/>
      <c r="H8" s="6"/>
      <c r="I8" s="6"/>
      <c r="J8" s="6"/>
      <c r="K8" s="6"/>
      <c r="M8" s="6" t="s">
        <v>26</v>
      </c>
      <c r="N8" s="6"/>
      <c r="O8" s="6"/>
      <c r="P8" s="6" t="s">
        <v>26</v>
      </c>
    </row>
    <row r="9" ht="15.75" customHeight="1">
      <c r="A9" s="6" t="s">
        <v>40</v>
      </c>
      <c r="B9" s="6" t="s">
        <v>33</v>
      </c>
      <c r="C9" s="6" t="s">
        <v>33</v>
      </c>
      <c r="D9" s="10"/>
      <c r="E9" s="6">
        <f t="shared" si="1"/>
        <v>5</v>
      </c>
      <c r="F9" s="6"/>
      <c r="G9" s="6" t="s">
        <v>26</v>
      </c>
      <c r="H9" s="6" t="s">
        <v>25</v>
      </c>
      <c r="I9" s="6" t="s">
        <v>26</v>
      </c>
      <c r="J9" s="6"/>
      <c r="K9" s="6" t="s">
        <v>26</v>
      </c>
      <c r="N9" s="6" t="s">
        <v>26</v>
      </c>
      <c r="O9" s="6" t="s">
        <v>26</v>
      </c>
      <c r="P9" s="6"/>
    </row>
    <row r="10" ht="15.75" customHeight="1">
      <c r="A10" s="9" t="s">
        <v>41</v>
      </c>
      <c r="B10" s="6" t="s">
        <v>33</v>
      </c>
      <c r="C10" s="6" t="s">
        <v>33</v>
      </c>
      <c r="D10" s="10"/>
      <c r="E10" s="6">
        <f t="shared" si="1"/>
        <v>4</v>
      </c>
      <c r="F10" s="15" t="s">
        <v>26</v>
      </c>
      <c r="G10" s="6" t="s">
        <v>26</v>
      </c>
      <c r="L10" s="6" t="s">
        <v>26</v>
      </c>
      <c r="M10" s="6"/>
      <c r="N10" s="6" t="s">
        <v>26</v>
      </c>
      <c r="O10" s="6"/>
      <c r="P10" s="6"/>
    </row>
    <row r="11" ht="15.75" customHeight="1">
      <c r="A11" s="17" t="s">
        <v>42</v>
      </c>
      <c r="B11" s="11" t="s">
        <v>43</v>
      </c>
      <c r="C11" s="6" t="s">
        <v>43</v>
      </c>
      <c r="D11" s="12"/>
      <c r="E11" s="6">
        <f t="shared" si="1"/>
        <v>1</v>
      </c>
      <c r="F11" s="13"/>
      <c r="G11" s="13"/>
      <c r="H11" s="13"/>
      <c r="I11" s="13"/>
      <c r="J11" s="13"/>
      <c r="K11" s="11" t="s">
        <v>26</v>
      </c>
    </row>
    <row r="12" ht="15.75" customHeight="1">
      <c r="A12" s="9" t="s">
        <v>44</v>
      </c>
      <c r="B12" s="9" t="s">
        <v>45</v>
      </c>
      <c r="C12" s="16" t="s">
        <v>46</v>
      </c>
      <c r="D12" s="10"/>
      <c r="E12" s="6">
        <f t="shared" si="1"/>
        <v>1</v>
      </c>
      <c r="F12" s="6"/>
      <c r="G12" s="6"/>
      <c r="N12" s="18"/>
      <c r="O12" s="6" t="s">
        <v>26</v>
      </c>
      <c r="P12" s="6"/>
    </row>
    <row r="13" ht="15.75" customHeight="1">
      <c r="A13" s="6" t="s">
        <v>47</v>
      </c>
      <c r="B13" s="6" t="s">
        <v>48</v>
      </c>
      <c r="C13" s="6" t="s">
        <v>48</v>
      </c>
      <c r="D13" s="10"/>
      <c r="E13" s="6">
        <f t="shared" si="1"/>
        <v>1</v>
      </c>
      <c r="F13" s="6"/>
      <c r="G13" s="6" t="s">
        <v>26</v>
      </c>
    </row>
    <row r="14" ht="15.75" customHeight="1">
      <c r="A14" s="11" t="s">
        <v>49</v>
      </c>
      <c r="B14" s="11" t="s">
        <v>50</v>
      </c>
      <c r="C14" s="16" t="s">
        <v>51</v>
      </c>
      <c r="D14" s="12"/>
      <c r="E14" s="6">
        <f t="shared" si="1"/>
        <v>1</v>
      </c>
      <c r="F14" s="13"/>
      <c r="G14" s="13"/>
      <c r="H14" s="13"/>
      <c r="I14" s="13"/>
      <c r="J14" s="13"/>
      <c r="K14" s="13"/>
      <c r="L14" s="13"/>
      <c r="M14" s="13"/>
      <c r="N14" s="11" t="s">
        <v>26</v>
      </c>
      <c r="O14" s="13"/>
      <c r="P14" s="13"/>
    </row>
    <row r="15" ht="15.75" customHeight="1">
      <c r="A15" s="17" t="s">
        <v>52</v>
      </c>
      <c r="B15" s="11" t="s">
        <v>33</v>
      </c>
      <c r="C15" s="11" t="s">
        <v>33</v>
      </c>
      <c r="D15" s="10"/>
      <c r="E15" s="6">
        <f t="shared" si="1"/>
        <v>1</v>
      </c>
      <c r="F15" s="13"/>
      <c r="G15" s="11" t="s">
        <v>26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ht="15.75" customHeight="1">
      <c r="A16" s="6" t="s">
        <v>53</v>
      </c>
      <c r="B16" s="6" t="s">
        <v>54</v>
      </c>
      <c r="C16" s="6" t="s">
        <v>55</v>
      </c>
      <c r="D16" s="10"/>
      <c r="E16" s="6">
        <f t="shared" si="1"/>
        <v>1</v>
      </c>
      <c r="F16" s="6"/>
      <c r="G16" s="6"/>
      <c r="H16" s="6"/>
      <c r="I16" s="6"/>
      <c r="L16" s="6"/>
      <c r="M16" s="6"/>
      <c r="N16" s="6"/>
      <c r="O16" s="6"/>
      <c r="P16" s="6"/>
      <c r="Q16" s="6" t="s">
        <v>26</v>
      </c>
    </row>
    <row r="17" ht="15.75" customHeight="1">
      <c r="A17" s="6" t="s">
        <v>56</v>
      </c>
      <c r="B17" s="6" t="s">
        <v>57</v>
      </c>
      <c r="C17" s="9" t="s">
        <v>57</v>
      </c>
      <c r="D17" s="10"/>
      <c r="E17" s="6">
        <f t="shared" si="1"/>
        <v>2</v>
      </c>
      <c r="F17" s="6"/>
      <c r="G17" s="6" t="s">
        <v>25</v>
      </c>
      <c r="H17" s="6" t="s">
        <v>25</v>
      </c>
      <c r="I17" s="6" t="s">
        <v>26</v>
      </c>
      <c r="L17" s="6" t="s">
        <v>26</v>
      </c>
      <c r="M17" s="6"/>
      <c r="N17" s="6"/>
      <c r="O17" s="6"/>
      <c r="P17" s="6"/>
    </row>
    <row r="18" ht="15.75" customHeight="1">
      <c r="A18" s="6" t="s">
        <v>58</v>
      </c>
      <c r="B18" s="6" t="s">
        <v>59</v>
      </c>
      <c r="C18" s="9" t="s">
        <v>59</v>
      </c>
      <c r="D18" s="10"/>
      <c r="E18" s="6">
        <f t="shared" si="1"/>
        <v>3</v>
      </c>
      <c r="F18" s="6"/>
      <c r="G18" s="6" t="s">
        <v>26</v>
      </c>
      <c r="J18" s="6" t="s">
        <v>26</v>
      </c>
      <c r="O18" s="6" t="s">
        <v>26</v>
      </c>
      <c r="P18" s="6"/>
    </row>
    <row r="19" ht="15.75" customHeight="1">
      <c r="A19" s="11" t="s">
        <v>60</v>
      </c>
      <c r="B19" s="11" t="s">
        <v>59</v>
      </c>
      <c r="C19" s="6" t="s">
        <v>59</v>
      </c>
      <c r="D19" s="10"/>
      <c r="E19" s="6">
        <f t="shared" si="1"/>
        <v>3</v>
      </c>
      <c r="F19" s="15" t="s">
        <v>26</v>
      </c>
      <c r="G19" s="6"/>
      <c r="H19" s="6"/>
      <c r="I19" s="6"/>
      <c r="J19" s="11" t="s">
        <v>26</v>
      </c>
      <c r="O19" s="6" t="s">
        <v>26</v>
      </c>
      <c r="P19" s="6"/>
    </row>
    <row r="20" ht="15.75" customHeight="1">
      <c r="A20" s="6" t="s">
        <v>61</v>
      </c>
      <c r="B20" s="6" t="s">
        <v>33</v>
      </c>
      <c r="C20" s="9" t="s">
        <v>33</v>
      </c>
      <c r="D20" s="10"/>
      <c r="E20" s="6">
        <f t="shared" si="1"/>
        <v>1</v>
      </c>
      <c r="F20" s="6"/>
      <c r="G20" s="6"/>
      <c r="H20" s="6"/>
      <c r="I20" s="6"/>
      <c r="J20" s="6"/>
      <c r="K20" s="6"/>
      <c r="L20" s="6" t="s">
        <v>26</v>
      </c>
      <c r="M20" s="6"/>
      <c r="N20" s="6"/>
      <c r="O20" s="6"/>
      <c r="P20" s="6"/>
    </row>
    <row r="21" ht="15.75" customHeight="1">
      <c r="A21" s="6" t="s">
        <v>62</v>
      </c>
      <c r="B21" s="6" t="s">
        <v>63</v>
      </c>
      <c r="C21" s="16" t="s">
        <v>64</v>
      </c>
      <c r="D21" s="10"/>
      <c r="E21" s="6">
        <f t="shared" si="1"/>
        <v>1</v>
      </c>
      <c r="F21" s="6"/>
      <c r="G21" s="6"/>
      <c r="H21" s="6"/>
      <c r="I21" s="6"/>
      <c r="J21" s="6"/>
      <c r="K21" s="6"/>
      <c r="L21" s="6" t="s">
        <v>26</v>
      </c>
      <c r="M21" s="6"/>
      <c r="N21" s="6"/>
      <c r="O21" s="6"/>
      <c r="P21" s="6"/>
    </row>
    <row r="22" ht="15.75" customHeight="1">
      <c r="A22" s="6" t="s">
        <v>65</v>
      </c>
      <c r="B22" s="6" t="s">
        <v>66</v>
      </c>
      <c r="C22" s="9" t="s">
        <v>66</v>
      </c>
      <c r="D22" s="10"/>
      <c r="E22" s="6">
        <f t="shared" si="1"/>
        <v>1</v>
      </c>
      <c r="F22" s="6"/>
      <c r="G22" s="6"/>
      <c r="H22" s="6"/>
      <c r="I22" s="6"/>
      <c r="J22" s="6"/>
      <c r="K22" s="6"/>
      <c r="L22" s="6"/>
      <c r="M22" s="6"/>
      <c r="N22" s="6"/>
      <c r="O22" s="6" t="s">
        <v>26</v>
      </c>
      <c r="P22" s="6"/>
    </row>
    <row r="23" ht="15.75" customHeight="1">
      <c r="A23" s="14" t="s">
        <v>67</v>
      </c>
      <c r="B23" s="6" t="s">
        <v>33</v>
      </c>
      <c r="C23" s="9" t="s">
        <v>33</v>
      </c>
      <c r="D23" s="10"/>
      <c r="E23" s="6">
        <f t="shared" si="1"/>
        <v>9</v>
      </c>
      <c r="F23" s="15" t="s">
        <v>26</v>
      </c>
      <c r="G23" s="6" t="s">
        <v>25</v>
      </c>
      <c r="H23" s="6" t="s">
        <v>25</v>
      </c>
      <c r="I23" s="6" t="s">
        <v>26</v>
      </c>
      <c r="J23" s="6" t="s">
        <v>26</v>
      </c>
      <c r="K23" s="6" t="s">
        <v>26</v>
      </c>
      <c r="L23" s="6" t="s">
        <v>26</v>
      </c>
      <c r="M23" s="6" t="s">
        <v>26</v>
      </c>
      <c r="N23" s="6" t="s">
        <v>26</v>
      </c>
      <c r="O23" s="6" t="s">
        <v>26</v>
      </c>
      <c r="P23" s="6"/>
      <c r="R23" s="6" t="s">
        <v>26</v>
      </c>
    </row>
    <row r="24" ht="15.75" customHeight="1">
      <c r="A24" s="9" t="s">
        <v>68</v>
      </c>
      <c r="B24" s="9" t="s">
        <v>45</v>
      </c>
      <c r="C24" s="10" t="s">
        <v>46</v>
      </c>
      <c r="D24" s="10"/>
      <c r="E24" s="6">
        <f t="shared" si="1"/>
        <v>1</v>
      </c>
      <c r="F24" s="6"/>
      <c r="G24" s="9"/>
      <c r="H24" s="6"/>
      <c r="I24" s="6"/>
      <c r="J24" s="6"/>
      <c r="O24" s="18"/>
      <c r="P24" s="18"/>
      <c r="R24" s="6" t="s">
        <v>26</v>
      </c>
    </row>
    <row r="25" ht="15.75" customHeight="1">
      <c r="A25" s="6" t="s">
        <v>69</v>
      </c>
      <c r="B25" s="6" t="s">
        <v>45</v>
      </c>
      <c r="C25" s="10" t="s">
        <v>46</v>
      </c>
      <c r="D25" s="10"/>
      <c r="E25" s="6">
        <f t="shared" si="1"/>
        <v>1</v>
      </c>
      <c r="F25" s="6"/>
      <c r="G25" s="6" t="s">
        <v>25</v>
      </c>
      <c r="H25" s="6" t="s">
        <v>25</v>
      </c>
      <c r="I25" s="6" t="s">
        <v>25</v>
      </c>
      <c r="J25" s="6" t="s">
        <v>26</v>
      </c>
    </row>
    <row r="26" ht="15.75" customHeight="1">
      <c r="A26" s="14" t="s">
        <v>70</v>
      </c>
      <c r="B26" s="6" t="s">
        <v>71</v>
      </c>
      <c r="C26" s="9" t="s">
        <v>72</v>
      </c>
      <c r="D26" s="10"/>
      <c r="E26" s="6">
        <f t="shared" si="1"/>
        <v>5</v>
      </c>
      <c r="F26" s="6"/>
      <c r="G26" s="6" t="s">
        <v>26</v>
      </c>
      <c r="H26" s="6" t="s">
        <v>25</v>
      </c>
      <c r="I26" s="6" t="s">
        <v>25</v>
      </c>
      <c r="J26" s="6" t="s">
        <v>26</v>
      </c>
      <c r="K26" s="6" t="s">
        <v>26</v>
      </c>
      <c r="L26" s="6" t="s">
        <v>26</v>
      </c>
      <c r="M26" s="6"/>
      <c r="N26" s="6"/>
      <c r="O26" s="6" t="s">
        <v>26</v>
      </c>
      <c r="P26" s="6"/>
    </row>
    <row r="27" ht="15.75" customHeight="1">
      <c r="A27" s="11" t="s">
        <v>73</v>
      </c>
      <c r="B27" s="11" t="s">
        <v>71</v>
      </c>
      <c r="C27" s="9" t="s">
        <v>72</v>
      </c>
      <c r="D27" s="12"/>
      <c r="E27" s="6">
        <f t="shared" si="1"/>
        <v>2</v>
      </c>
      <c r="F27" s="13"/>
      <c r="G27" s="13"/>
      <c r="H27" s="13"/>
      <c r="I27" s="13"/>
      <c r="J27" s="13"/>
      <c r="K27" s="13"/>
      <c r="L27" s="13"/>
      <c r="M27" s="13"/>
      <c r="N27" s="11" t="s">
        <v>26</v>
      </c>
      <c r="O27" s="13" t="s">
        <v>26</v>
      </c>
      <c r="P27" s="13"/>
    </row>
    <row r="28" ht="15.75" customHeight="1">
      <c r="A28" s="17" t="s">
        <v>74</v>
      </c>
      <c r="B28" s="17" t="s">
        <v>75</v>
      </c>
      <c r="C28" s="10" t="s">
        <v>76</v>
      </c>
      <c r="D28" s="12"/>
      <c r="E28" s="6">
        <f t="shared" si="1"/>
        <v>1</v>
      </c>
      <c r="F28" s="13"/>
      <c r="G28" s="19"/>
      <c r="H28" s="13"/>
      <c r="I28" s="13"/>
      <c r="J28" s="19"/>
      <c r="K28" s="19"/>
      <c r="L28" s="13"/>
      <c r="M28" s="13"/>
      <c r="N28" s="17" t="s">
        <v>26</v>
      </c>
      <c r="O28" s="19"/>
      <c r="P28" s="19"/>
    </row>
    <row r="29" ht="15.75" customHeight="1">
      <c r="A29" s="9" t="s">
        <v>77</v>
      </c>
      <c r="B29" s="6" t="s">
        <v>43</v>
      </c>
      <c r="C29" s="9" t="s">
        <v>43</v>
      </c>
      <c r="D29" s="10"/>
      <c r="E29" s="6">
        <f t="shared" si="1"/>
        <v>4</v>
      </c>
      <c r="F29" s="6"/>
      <c r="G29" s="6" t="s">
        <v>26</v>
      </c>
      <c r="K29" s="6" t="s">
        <v>26</v>
      </c>
      <c r="N29" s="6" t="s">
        <v>26</v>
      </c>
      <c r="O29" s="6" t="s">
        <v>26</v>
      </c>
      <c r="P29" s="6"/>
    </row>
    <row r="30" ht="15.75" customHeight="1">
      <c r="A30" s="6" t="s">
        <v>78</v>
      </c>
      <c r="B30" s="6" t="s">
        <v>57</v>
      </c>
      <c r="C30" s="9" t="s">
        <v>57</v>
      </c>
      <c r="D30" s="10"/>
      <c r="E30" s="6">
        <f t="shared" si="1"/>
        <v>1</v>
      </c>
      <c r="F30" s="6"/>
      <c r="G30" s="6"/>
      <c r="K30" s="6"/>
      <c r="L30" s="6" t="s">
        <v>26</v>
      </c>
      <c r="M30" s="6"/>
      <c r="N30" s="6"/>
      <c r="O30" s="6"/>
      <c r="P30" s="6"/>
    </row>
    <row r="31" ht="15.75" customHeight="1">
      <c r="A31" s="9" t="s">
        <v>79</v>
      </c>
      <c r="B31" s="9" t="s">
        <v>80</v>
      </c>
      <c r="C31" s="10" t="s">
        <v>81</v>
      </c>
      <c r="D31" s="10"/>
      <c r="E31" s="6">
        <f t="shared" si="1"/>
        <v>2</v>
      </c>
      <c r="F31" s="6"/>
      <c r="G31" s="9"/>
      <c r="J31" s="18"/>
      <c r="K31" s="9" t="s">
        <v>26</v>
      </c>
      <c r="N31" s="9" t="s">
        <v>26</v>
      </c>
      <c r="O31" s="9"/>
      <c r="P31" s="9"/>
    </row>
    <row r="32" ht="15.75" customHeight="1">
      <c r="A32" s="6" t="s">
        <v>82</v>
      </c>
      <c r="B32" s="6" t="s">
        <v>71</v>
      </c>
      <c r="C32" s="9" t="s">
        <v>72</v>
      </c>
      <c r="D32" s="10"/>
      <c r="E32" s="6">
        <f t="shared" si="1"/>
        <v>2</v>
      </c>
      <c r="F32" s="6"/>
      <c r="G32" s="6" t="s">
        <v>26</v>
      </c>
      <c r="N32" s="6" t="s">
        <v>26</v>
      </c>
      <c r="O32" s="6"/>
      <c r="P32" s="6"/>
    </row>
    <row r="33" ht="15.75" customHeight="1">
      <c r="A33" s="14" t="s">
        <v>83</v>
      </c>
      <c r="B33" s="6" t="s">
        <v>48</v>
      </c>
      <c r="C33" s="9" t="s">
        <v>48</v>
      </c>
      <c r="D33" s="10"/>
      <c r="E33" s="6">
        <f t="shared" si="1"/>
        <v>5</v>
      </c>
      <c r="F33" s="6"/>
      <c r="G33" s="6" t="s">
        <v>26</v>
      </c>
      <c r="J33" s="6" t="s">
        <v>26</v>
      </c>
      <c r="K33" s="6" t="s">
        <v>26</v>
      </c>
      <c r="N33" s="6" t="s">
        <v>26</v>
      </c>
      <c r="O33" s="6" t="s">
        <v>26</v>
      </c>
      <c r="P33" s="6"/>
    </row>
    <row r="34" ht="15.75" customHeight="1">
      <c r="A34" s="6" t="s">
        <v>84</v>
      </c>
      <c r="B34" s="6" t="s">
        <v>85</v>
      </c>
      <c r="C34" s="9" t="s">
        <v>85</v>
      </c>
      <c r="D34" s="10"/>
      <c r="E34" s="6">
        <f t="shared" si="1"/>
        <v>1</v>
      </c>
      <c r="F34" s="6"/>
      <c r="G34" s="6"/>
      <c r="J34" s="6"/>
      <c r="K34" s="6"/>
      <c r="L34" s="6" t="s">
        <v>26</v>
      </c>
      <c r="M34" s="6"/>
      <c r="N34" s="6"/>
      <c r="O34" s="6"/>
      <c r="P34" s="6"/>
    </row>
    <row r="35" ht="15.75" customHeight="1">
      <c r="A35" s="6" t="s">
        <v>86</v>
      </c>
      <c r="B35" s="6" t="s">
        <v>72</v>
      </c>
      <c r="C35" s="6" t="s">
        <v>72</v>
      </c>
      <c r="D35" s="10"/>
      <c r="E35" s="6">
        <f t="shared" si="1"/>
        <v>1</v>
      </c>
      <c r="F35" s="6"/>
      <c r="G35" s="6"/>
      <c r="J35" s="6"/>
      <c r="K35" s="6"/>
      <c r="L35" s="6"/>
      <c r="M35" s="6"/>
      <c r="N35" s="6"/>
      <c r="O35" s="6"/>
      <c r="P35" s="6"/>
      <c r="R35" s="6" t="s">
        <v>26</v>
      </c>
    </row>
    <row r="36" ht="15.75" customHeight="1">
      <c r="A36" s="20" t="s">
        <v>87</v>
      </c>
      <c r="B36" s="11" t="s">
        <v>45</v>
      </c>
      <c r="C36" s="16" t="s">
        <v>46</v>
      </c>
      <c r="D36" s="10"/>
      <c r="E36" s="6">
        <f t="shared" si="1"/>
        <v>5</v>
      </c>
      <c r="F36" s="13"/>
      <c r="G36" s="11" t="s">
        <v>26</v>
      </c>
      <c r="H36" s="13"/>
      <c r="I36" s="13"/>
      <c r="J36" s="11" t="s">
        <v>26</v>
      </c>
      <c r="K36" s="11" t="s">
        <v>26</v>
      </c>
      <c r="L36" s="13"/>
      <c r="M36" s="13"/>
      <c r="N36" s="11" t="s">
        <v>26</v>
      </c>
      <c r="O36" s="11" t="s">
        <v>26</v>
      </c>
      <c r="P36" s="11"/>
      <c r="Q36" s="13"/>
      <c r="R36" s="13"/>
      <c r="S36" s="13"/>
      <c r="T36" s="13"/>
      <c r="U36" s="13"/>
      <c r="V36" s="13"/>
      <c r="W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ht="15.75" customHeight="1">
      <c r="A37" s="6" t="s">
        <v>88</v>
      </c>
      <c r="B37" s="6" t="s">
        <v>72</v>
      </c>
      <c r="C37" s="9" t="s">
        <v>72</v>
      </c>
      <c r="D37" s="10"/>
      <c r="E37" s="6">
        <f t="shared" si="1"/>
        <v>1</v>
      </c>
      <c r="F37" s="6"/>
      <c r="G37" s="6" t="s">
        <v>26</v>
      </c>
    </row>
    <row r="38" ht="15.75" customHeight="1">
      <c r="A38" s="9" t="s">
        <v>89</v>
      </c>
      <c r="B38" s="9" t="s">
        <v>66</v>
      </c>
      <c r="C38" s="9" t="s">
        <v>66</v>
      </c>
      <c r="D38" s="10"/>
      <c r="E38" s="6">
        <f t="shared" si="1"/>
        <v>1</v>
      </c>
      <c r="F38" s="6"/>
      <c r="G38" s="6"/>
      <c r="L38" s="6" t="s">
        <v>26</v>
      </c>
      <c r="M38" s="6"/>
      <c r="N38" s="9"/>
      <c r="O38" s="6"/>
      <c r="P38" s="6"/>
    </row>
    <row r="39" ht="15.75" customHeight="1">
      <c r="A39" s="11" t="s">
        <v>90</v>
      </c>
      <c r="B39" s="11" t="s">
        <v>91</v>
      </c>
      <c r="C39" s="9" t="s">
        <v>43</v>
      </c>
      <c r="D39" s="12"/>
      <c r="E39" s="6">
        <f t="shared" si="1"/>
        <v>1</v>
      </c>
      <c r="F39" s="13"/>
      <c r="G39" s="13"/>
      <c r="H39" s="13"/>
      <c r="I39" s="13"/>
      <c r="J39" s="13"/>
      <c r="K39" s="13"/>
      <c r="L39" s="13"/>
      <c r="M39" s="13"/>
      <c r="N39" s="11" t="s">
        <v>26</v>
      </c>
      <c r="O39" s="13"/>
      <c r="P39" s="13"/>
    </row>
    <row r="40" ht="15.75" customHeight="1">
      <c r="A40" s="14" t="s">
        <v>92</v>
      </c>
      <c r="B40" s="6" t="s">
        <v>93</v>
      </c>
      <c r="C40" s="10" t="s">
        <v>94</v>
      </c>
      <c r="D40" s="10"/>
      <c r="E40" s="6">
        <f t="shared" si="1"/>
        <v>5</v>
      </c>
      <c r="F40" s="6"/>
      <c r="G40" s="6" t="s">
        <v>26</v>
      </c>
      <c r="J40" s="6" t="s">
        <v>26</v>
      </c>
      <c r="L40" s="6" t="s">
        <v>26</v>
      </c>
      <c r="M40" s="6"/>
      <c r="N40" s="6" t="s">
        <v>26</v>
      </c>
      <c r="O40" s="6" t="s">
        <v>26</v>
      </c>
      <c r="P40" s="6"/>
    </row>
    <row r="41" ht="15.75" customHeight="1">
      <c r="A41" s="6" t="s">
        <v>95</v>
      </c>
      <c r="B41" s="6" t="s">
        <v>96</v>
      </c>
      <c r="C41" s="9" t="s">
        <v>96</v>
      </c>
      <c r="D41" s="10"/>
      <c r="E41" s="6">
        <f t="shared" si="1"/>
        <v>1</v>
      </c>
      <c r="F41" s="6"/>
      <c r="G41" s="6"/>
      <c r="J41" s="6"/>
      <c r="L41" s="6"/>
      <c r="M41" s="6"/>
      <c r="N41" s="6" t="s">
        <v>26</v>
      </c>
      <c r="O41" s="6"/>
      <c r="P41" s="6"/>
    </row>
    <row r="42" ht="15.75" customHeight="1">
      <c r="A42" s="17" t="s">
        <v>97</v>
      </c>
      <c r="B42" s="9"/>
      <c r="C42" s="9"/>
      <c r="D42" s="10"/>
      <c r="E42" s="6">
        <f t="shared" si="1"/>
        <v>1</v>
      </c>
      <c r="F42" s="6"/>
      <c r="G42" s="9"/>
      <c r="J42" s="6"/>
      <c r="L42" s="6"/>
      <c r="M42" s="6"/>
      <c r="N42" s="9"/>
      <c r="O42" s="9"/>
      <c r="P42" s="9"/>
      <c r="R42" s="13" t="s">
        <v>26</v>
      </c>
    </row>
    <row r="43" ht="15.75" customHeight="1">
      <c r="A43" s="11" t="s">
        <v>98</v>
      </c>
      <c r="B43" s="11" t="s">
        <v>85</v>
      </c>
      <c r="C43" s="9" t="s">
        <v>85</v>
      </c>
      <c r="D43" s="10"/>
      <c r="E43" s="6">
        <f t="shared" si="1"/>
        <v>2</v>
      </c>
      <c r="F43" s="13"/>
      <c r="G43" s="11" t="s">
        <v>26</v>
      </c>
      <c r="H43" s="13"/>
      <c r="I43" s="13"/>
      <c r="J43" s="13"/>
      <c r="K43" s="13"/>
      <c r="L43" s="13"/>
      <c r="M43" s="13"/>
      <c r="N43" s="11" t="s">
        <v>26</v>
      </c>
      <c r="O43" s="13"/>
      <c r="P43" s="13"/>
      <c r="Q43" s="13"/>
      <c r="R43" s="13"/>
      <c r="S43" s="13"/>
      <c r="T43" s="13"/>
      <c r="U43" s="13"/>
      <c r="V43" s="13"/>
      <c r="W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ht="15.75" customHeight="1">
      <c r="A44" s="6" t="s">
        <v>99</v>
      </c>
      <c r="B44" s="6" t="s">
        <v>100</v>
      </c>
      <c r="C44" s="10"/>
      <c r="D44" s="10"/>
      <c r="E44" s="6">
        <f t="shared" si="1"/>
        <v>1</v>
      </c>
      <c r="F44" s="6"/>
      <c r="G44" s="6"/>
      <c r="J44" s="6"/>
      <c r="L44" s="6"/>
      <c r="M44" s="6"/>
      <c r="N44" s="6"/>
      <c r="O44" s="6"/>
      <c r="P44" s="6"/>
      <c r="R44" s="6" t="s">
        <v>26</v>
      </c>
    </row>
    <row r="45" ht="15.75" customHeight="1">
      <c r="A45" s="6" t="s">
        <v>101</v>
      </c>
      <c r="B45" s="6" t="s">
        <v>102</v>
      </c>
      <c r="C45" s="10" t="s">
        <v>103</v>
      </c>
      <c r="D45" s="10"/>
      <c r="E45" s="6">
        <f t="shared" si="1"/>
        <v>1</v>
      </c>
      <c r="F45" s="6"/>
      <c r="G45" s="6"/>
      <c r="J45" s="6"/>
      <c r="L45" s="6"/>
      <c r="M45" s="6" t="s">
        <v>26</v>
      </c>
      <c r="N45" s="6"/>
      <c r="O45" s="6"/>
      <c r="P45" s="6"/>
    </row>
    <row r="46" ht="15.75" customHeight="1">
      <c r="A46" s="6" t="s">
        <v>104</v>
      </c>
      <c r="B46" s="6" t="s">
        <v>80</v>
      </c>
      <c r="C46" s="10" t="s">
        <v>81</v>
      </c>
      <c r="D46" s="10"/>
      <c r="E46" s="6">
        <f t="shared" si="1"/>
        <v>4</v>
      </c>
      <c r="F46" s="6"/>
      <c r="G46" s="6" t="s">
        <v>26</v>
      </c>
      <c r="J46" s="6" t="s">
        <v>26</v>
      </c>
      <c r="L46" s="6" t="s">
        <v>26</v>
      </c>
      <c r="M46" s="6"/>
      <c r="N46" s="6" t="s">
        <v>26</v>
      </c>
      <c r="O46" s="6"/>
      <c r="P46" s="6"/>
    </row>
    <row r="47" ht="15.75" customHeight="1">
      <c r="A47" s="6" t="s">
        <v>105</v>
      </c>
      <c r="B47" s="6" t="s">
        <v>106</v>
      </c>
      <c r="C47" s="10" t="s">
        <v>51</v>
      </c>
      <c r="D47" s="10"/>
      <c r="E47" s="6">
        <f t="shared" si="1"/>
        <v>4</v>
      </c>
      <c r="F47" s="6"/>
      <c r="G47" s="6" t="s">
        <v>25</v>
      </c>
      <c r="H47" s="6" t="s">
        <v>26</v>
      </c>
      <c r="I47" s="6"/>
      <c r="L47" s="6" t="s">
        <v>26</v>
      </c>
      <c r="M47" s="6" t="s">
        <v>26</v>
      </c>
      <c r="N47" s="6"/>
      <c r="O47" s="6"/>
      <c r="P47" s="6"/>
      <c r="R47" s="6" t="s">
        <v>26</v>
      </c>
    </row>
    <row r="48" ht="15.75" customHeight="1">
      <c r="A48" s="6" t="s">
        <v>107</v>
      </c>
      <c r="B48" s="6" t="s">
        <v>108</v>
      </c>
      <c r="C48" s="6" t="s">
        <v>108</v>
      </c>
      <c r="D48" s="10"/>
      <c r="E48" s="6">
        <f t="shared" si="1"/>
        <v>4</v>
      </c>
      <c r="F48" s="6"/>
      <c r="G48" s="6" t="s">
        <v>26</v>
      </c>
      <c r="J48" s="6" t="s">
        <v>26</v>
      </c>
      <c r="N48" s="6" t="s">
        <v>26</v>
      </c>
      <c r="O48" s="6" t="s">
        <v>26</v>
      </c>
      <c r="P48" s="6"/>
    </row>
    <row r="49" ht="15.75" customHeight="1">
      <c r="A49" s="9" t="s">
        <v>109</v>
      </c>
      <c r="B49" s="6" t="s">
        <v>110</v>
      </c>
      <c r="C49" s="6" t="s">
        <v>110</v>
      </c>
      <c r="D49" s="10"/>
      <c r="E49" s="6">
        <f t="shared" si="1"/>
        <v>1</v>
      </c>
      <c r="F49" s="6"/>
      <c r="G49" s="6" t="s">
        <v>25</v>
      </c>
      <c r="H49" s="6" t="s">
        <v>25</v>
      </c>
      <c r="I49" s="6" t="s">
        <v>25</v>
      </c>
      <c r="J49" s="6" t="s">
        <v>26</v>
      </c>
    </row>
    <row r="50" ht="15.75" customHeight="1">
      <c r="A50" s="6" t="s">
        <v>111</v>
      </c>
      <c r="B50" s="6" t="s">
        <v>112</v>
      </c>
      <c r="C50" s="16" t="s">
        <v>94</v>
      </c>
      <c r="D50" s="10"/>
      <c r="E50" s="6">
        <f t="shared" si="1"/>
        <v>2</v>
      </c>
      <c r="F50" s="6"/>
      <c r="G50" s="6" t="s">
        <v>26</v>
      </c>
      <c r="H50" s="6" t="s">
        <v>25</v>
      </c>
      <c r="I50" s="6" t="s">
        <v>25</v>
      </c>
      <c r="J50" s="6" t="s">
        <v>26</v>
      </c>
    </row>
    <row r="51" ht="15.75" customHeight="1">
      <c r="A51" s="9" t="s">
        <v>113</v>
      </c>
      <c r="B51" s="6" t="s">
        <v>114</v>
      </c>
      <c r="C51" s="6" t="s">
        <v>114</v>
      </c>
      <c r="D51" s="10"/>
      <c r="E51" s="6">
        <f t="shared" si="1"/>
        <v>1</v>
      </c>
      <c r="F51" s="6"/>
      <c r="G51" s="6" t="s">
        <v>25</v>
      </c>
      <c r="H51" s="6" t="s">
        <v>26</v>
      </c>
      <c r="I51" s="6"/>
    </row>
    <row r="52" ht="15.75" customHeight="1">
      <c r="A52" s="14" t="s">
        <v>115</v>
      </c>
      <c r="B52" s="6" t="s">
        <v>116</v>
      </c>
      <c r="C52" s="6" t="s">
        <v>116</v>
      </c>
      <c r="D52" s="10"/>
      <c r="E52" s="6">
        <f t="shared" si="1"/>
        <v>11</v>
      </c>
      <c r="F52" s="15" t="s">
        <v>26</v>
      </c>
      <c r="G52" s="6" t="s">
        <v>26</v>
      </c>
      <c r="H52" s="6" t="s">
        <v>25</v>
      </c>
      <c r="I52" s="6" t="s">
        <v>26</v>
      </c>
      <c r="J52" s="6" t="s">
        <v>26</v>
      </c>
      <c r="K52" s="6" t="s">
        <v>26</v>
      </c>
      <c r="L52" s="6" t="s">
        <v>26</v>
      </c>
      <c r="M52" s="6" t="s">
        <v>26</v>
      </c>
      <c r="N52" s="6" t="s">
        <v>26</v>
      </c>
      <c r="O52" s="6" t="s">
        <v>26</v>
      </c>
      <c r="P52" s="6" t="s">
        <v>26</v>
      </c>
      <c r="R52" s="6" t="s">
        <v>26</v>
      </c>
    </row>
    <row r="53" ht="15.75" customHeight="1">
      <c r="A53" s="6" t="s">
        <v>117</v>
      </c>
      <c r="B53" s="6" t="s">
        <v>114</v>
      </c>
      <c r="C53" s="6" t="s">
        <v>114</v>
      </c>
      <c r="D53" s="10"/>
      <c r="E53" s="6">
        <f t="shared" si="1"/>
        <v>1</v>
      </c>
      <c r="F53" s="6"/>
      <c r="G53" s="6" t="s">
        <v>25</v>
      </c>
      <c r="H53" s="6" t="s">
        <v>25</v>
      </c>
      <c r="I53" s="6" t="s">
        <v>26</v>
      </c>
    </row>
    <row r="54" ht="15.75" customHeight="1">
      <c r="A54" s="6" t="s">
        <v>118</v>
      </c>
      <c r="B54" s="6" t="s">
        <v>119</v>
      </c>
      <c r="C54" s="6" t="s">
        <v>39</v>
      </c>
      <c r="D54" s="10"/>
      <c r="E54" s="6">
        <f t="shared" si="1"/>
        <v>1</v>
      </c>
      <c r="F54" s="6"/>
      <c r="G54" s="6"/>
      <c r="H54" s="6"/>
      <c r="I54" s="6"/>
      <c r="Q54" s="6" t="s">
        <v>26</v>
      </c>
    </row>
    <row r="55" ht="15.75" customHeight="1">
      <c r="A55" s="14" t="s">
        <v>120</v>
      </c>
      <c r="B55" s="6" t="s">
        <v>121</v>
      </c>
      <c r="C55" s="6" t="s">
        <v>85</v>
      </c>
      <c r="D55" s="10"/>
      <c r="E55" s="6">
        <f t="shared" si="1"/>
        <v>8</v>
      </c>
      <c r="F55" s="15" t="s">
        <v>26</v>
      </c>
      <c r="G55" s="6" t="s">
        <v>26</v>
      </c>
      <c r="H55" s="6" t="s">
        <v>25</v>
      </c>
      <c r="I55" s="6" t="s">
        <v>26</v>
      </c>
      <c r="J55" s="6" t="s">
        <v>26</v>
      </c>
      <c r="L55" s="6" t="s">
        <v>26</v>
      </c>
      <c r="M55" s="6"/>
      <c r="N55" s="6" t="s">
        <v>26</v>
      </c>
      <c r="O55" s="6" t="s">
        <v>26</v>
      </c>
      <c r="P55" s="6"/>
      <c r="R55" s="6" t="s">
        <v>26</v>
      </c>
    </row>
    <row r="56" ht="15.75" customHeight="1">
      <c r="A56" s="6" t="s">
        <v>122</v>
      </c>
      <c r="B56" s="6" t="s">
        <v>123</v>
      </c>
      <c r="C56" s="6" t="s">
        <v>94</v>
      </c>
      <c r="D56" s="10"/>
      <c r="E56" s="6">
        <f t="shared" si="1"/>
        <v>1</v>
      </c>
      <c r="F56" s="6"/>
      <c r="G56" s="6"/>
      <c r="J56" s="6"/>
      <c r="Q56" s="6" t="s">
        <v>26</v>
      </c>
    </row>
    <row r="57" ht="15.75" customHeight="1">
      <c r="A57" s="9" t="s">
        <v>124</v>
      </c>
      <c r="B57" s="6" t="s">
        <v>96</v>
      </c>
      <c r="C57" s="6" t="s">
        <v>96</v>
      </c>
      <c r="D57" s="10"/>
      <c r="E57" s="6">
        <f t="shared" si="1"/>
        <v>1</v>
      </c>
      <c r="F57" s="6"/>
      <c r="G57" s="6"/>
      <c r="J57" s="6" t="s">
        <v>26</v>
      </c>
    </row>
    <row r="58" ht="15.75" customHeight="1">
      <c r="A58" s="6" t="s">
        <v>125</v>
      </c>
      <c r="B58" s="6" t="s">
        <v>126</v>
      </c>
      <c r="C58" s="16" t="s">
        <v>43</v>
      </c>
      <c r="D58" s="10"/>
      <c r="E58" s="6">
        <f t="shared" si="1"/>
        <v>3</v>
      </c>
      <c r="F58" s="6"/>
      <c r="G58" s="6" t="s">
        <v>26</v>
      </c>
      <c r="N58" s="6" t="s">
        <v>26</v>
      </c>
      <c r="O58" s="6" t="s">
        <v>26</v>
      </c>
      <c r="P58" s="6"/>
    </row>
    <row r="59" ht="15.75" customHeight="1">
      <c r="A59" s="6" t="s">
        <v>127</v>
      </c>
      <c r="B59" s="6" t="s">
        <v>128</v>
      </c>
      <c r="C59" s="16" t="s">
        <v>129</v>
      </c>
      <c r="D59" s="10"/>
      <c r="E59" s="6">
        <f t="shared" si="1"/>
        <v>1</v>
      </c>
      <c r="F59" s="6"/>
      <c r="G59" s="6" t="s">
        <v>25</v>
      </c>
      <c r="H59" s="6" t="s">
        <v>25</v>
      </c>
      <c r="I59" s="6" t="s">
        <v>25</v>
      </c>
      <c r="J59" s="6" t="s">
        <v>26</v>
      </c>
    </row>
    <row r="60" ht="15.75" customHeight="1">
      <c r="A60" s="6" t="s">
        <v>130</v>
      </c>
      <c r="B60" s="6" t="s">
        <v>85</v>
      </c>
      <c r="C60" s="6" t="s">
        <v>85</v>
      </c>
      <c r="D60" s="10"/>
      <c r="E60" s="6">
        <f t="shared" si="1"/>
        <v>2</v>
      </c>
      <c r="F60" s="6"/>
      <c r="G60" s="6"/>
      <c r="H60" s="6"/>
      <c r="I60" s="6"/>
      <c r="J60" s="6"/>
      <c r="K60" s="6" t="s">
        <v>26</v>
      </c>
      <c r="O60" s="6" t="s">
        <v>26</v>
      </c>
      <c r="P60" s="6"/>
    </row>
    <row r="61" ht="15.75" customHeight="1">
      <c r="A61" s="14" t="s">
        <v>131</v>
      </c>
      <c r="B61" s="6" t="s">
        <v>45</v>
      </c>
      <c r="C61" s="16" t="s">
        <v>46</v>
      </c>
      <c r="D61" s="10"/>
      <c r="E61" s="6">
        <f t="shared" si="1"/>
        <v>9</v>
      </c>
      <c r="F61" s="6"/>
      <c r="G61" s="6" t="s">
        <v>26</v>
      </c>
      <c r="H61" s="6" t="s">
        <v>26</v>
      </c>
      <c r="I61" s="6" t="s">
        <v>25</v>
      </c>
      <c r="J61" s="6" t="s">
        <v>26</v>
      </c>
      <c r="L61" s="6" t="s">
        <v>26</v>
      </c>
      <c r="M61" s="6" t="s">
        <v>26</v>
      </c>
      <c r="N61" s="6" t="s">
        <v>26</v>
      </c>
      <c r="O61" s="6" t="s">
        <v>26</v>
      </c>
      <c r="P61" s="6" t="s">
        <v>26</v>
      </c>
      <c r="R61" s="6" t="s">
        <v>26</v>
      </c>
    </row>
    <row r="62" ht="15.75" customHeight="1">
      <c r="A62" s="9" t="s">
        <v>132</v>
      </c>
      <c r="B62" s="9" t="s">
        <v>133</v>
      </c>
      <c r="C62" s="6" t="s">
        <v>133</v>
      </c>
      <c r="D62" s="10"/>
      <c r="E62" s="6">
        <f t="shared" si="1"/>
        <v>2</v>
      </c>
      <c r="F62" s="6"/>
      <c r="G62" s="6" t="s">
        <v>26</v>
      </c>
      <c r="J62" s="18"/>
      <c r="N62" s="6" t="s">
        <v>26</v>
      </c>
      <c r="O62" s="6"/>
      <c r="P62" s="6"/>
    </row>
    <row r="63" ht="15.75" customHeight="1">
      <c r="A63" s="14" t="s">
        <v>134</v>
      </c>
      <c r="B63" s="6" t="s">
        <v>33</v>
      </c>
      <c r="C63" s="6" t="s">
        <v>33</v>
      </c>
      <c r="D63" s="10"/>
      <c r="E63" s="6">
        <f t="shared" si="1"/>
        <v>6</v>
      </c>
      <c r="F63" s="6"/>
      <c r="G63" s="6" t="s">
        <v>26</v>
      </c>
      <c r="H63" s="6" t="s">
        <v>25</v>
      </c>
      <c r="I63" s="6" t="s">
        <v>26</v>
      </c>
      <c r="J63" s="6" t="s">
        <v>26</v>
      </c>
      <c r="L63" s="6" t="s">
        <v>26</v>
      </c>
      <c r="M63" s="6"/>
      <c r="N63" s="6" t="s">
        <v>26</v>
      </c>
      <c r="O63" s="6" t="s">
        <v>26</v>
      </c>
      <c r="P63" s="6"/>
    </row>
    <row r="64" ht="15.75" customHeight="1">
      <c r="A64" s="6" t="s">
        <v>135</v>
      </c>
      <c r="B64" s="9" t="s">
        <v>136</v>
      </c>
      <c r="C64" s="9" t="s">
        <v>136</v>
      </c>
      <c r="D64" s="10"/>
      <c r="E64" s="6">
        <f t="shared" si="1"/>
        <v>1</v>
      </c>
      <c r="F64" s="6"/>
      <c r="G64" s="6" t="s">
        <v>26</v>
      </c>
    </row>
    <row r="65" ht="15.75" customHeight="1">
      <c r="A65" s="6" t="s">
        <v>137</v>
      </c>
      <c r="B65" s="6" t="s">
        <v>138</v>
      </c>
      <c r="C65" s="10" t="s">
        <v>94</v>
      </c>
      <c r="D65" s="10"/>
      <c r="E65" s="6">
        <f t="shared" si="1"/>
        <v>1</v>
      </c>
      <c r="F65" s="6"/>
      <c r="G65" s="6"/>
      <c r="O65" s="6" t="s">
        <v>26</v>
      </c>
      <c r="P65" s="6"/>
    </row>
    <row r="66" ht="15.75" customHeight="1">
      <c r="A66" s="6" t="s">
        <v>139</v>
      </c>
      <c r="B66" s="6" t="s">
        <v>140</v>
      </c>
      <c r="C66" s="6"/>
      <c r="D66" s="10"/>
      <c r="E66" s="6">
        <f t="shared" si="1"/>
        <v>1</v>
      </c>
      <c r="F66" s="6"/>
      <c r="G66" s="6"/>
      <c r="R66" s="6" t="s">
        <v>26</v>
      </c>
    </row>
    <row r="67" ht="15.75" customHeight="1">
      <c r="A67" s="6" t="s">
        <v>141</v>
      </c>
      <c r="B67" s="6" t="s">
        <v>66</v>
      </c>
      <c r="C67" s="6" t="s">
        <v>66</v>
      </c>
      <c r="D67" s="10"/>
      <c r="E67" s="6">
        <f t="shared" si="1"/>
        <v>1</v>
      </c>
      <c r="F67" s="6"/>
      <c r="G67" s="6" t="s">
        <v>26</v>
      </c>
    </row>
    <row r="68" ht="15.75" customHeight="1">
      <c r="A68" s="11" t="s">
        <v>142</v>
      </c>
      <c r="B68" s="11" t="s">
        <v>85</v>
      </c>
      <c r="C68" s="6" t="s">
        <v>85</v>
      </c>
      <c r="D68" s="12"/>
      <c r="E68" s="6">
        <f t="shared" si="1"/>
        <v>2</v>
      </c>
      <c r="F68" s="13"/>
      <c r="G68" s="13"/>
      <c r="H68" s="13"/>
      <c r="I68" s="13"/>
      <c r="J68" s="13"/>
      <c r="K68" s="13"/>
      <c r="L68" s="13"/>
      <c r="M68" s="13"/>
      <c r="N68" s="11" t="s">
        <v>26</v>
      </c>
      <c r="O68" s="6" t="s">
        <v>26</v>
      </c>
      <c r="P68" s="6"/>
    </row>
    <row r="69" ht="15.75" customHeight="1">
      <c r="A69" s="6" t="s">
        <v>143</v>
      </c>
      <c r="B69" s="6"/>
      <c r="C69" s="6"/>
      <c r="D69" s="10"/>
      <c r="E69" s="6">
        <f t="shared" si="1"/>
        <v>1</v>
      </c>
      <c r="F69" s="6"/>
      <c r="G69" s="6"/>
      <c r="J69" s="6"/>
      <c r="R69" s="6" t="s">
        <v>26</v>
      </c>
    </row>
    <row r="70" ht="15.75" customHeight="1">
      <c r="A70" s="6" t="s">
        <v>144</v>
      </c>
      <c r="B70" s="6" t="s">
        <v>48</v>
      </c>
      <c r="C70" s="6" t="s">
        <v>48</v>
      </c>
      <c r="D70" s="10"/>
      <c r="E70" s="6">
        <f t="shared" si="1"/>
        <v>1</v>
      </c>
      <c r="F70" s="6"/>
      <c r="G70" s="6"/>
      <c r="J70" s="6" t="s">
        <v>26</v>
      </c>
    </row>
    <row r="71" ht="15.75" customHeight="1">
      <c r="A71" s="6" t="s">
        <v>145</v>
      </c>
      <c r="B71" s="6" t="s">
        <v>136</v>
      </c>
      <c r="C71" s="6" t="s">
        <v>136</v>
      </c>
      <c r="D71" s="10"/>
      <c r="E71" s="6">
        <f t="shared" si="1"/>
        <v>1</v>
      </c>
      <c r="F71" s="6"/>
      <c r="G71" s="6" t="s">
        <v>25</v>
      </c>
      <c r="H71" s="6" t="s">
        <v>25</v>
      </c>
      <c r="I71" s="6" t="s">
        <v>26</v>
      </c>
    </row>
    <row r="72" ht="15.75" customHeight="1">
      <c r="A72" s="6" t="s">
        <v>146</v>
      </c>
      <c r="B72" s="6" t="s">
        <v>57</v>
      </c>
      <c r="C72" s="6" t="s">
        <v>57</v>
      </c>
      <c r="D72" s="10"/>
      <c r="E72" s="6">
        <f t="shared" si="1"/>
        <v>3</v>
      </c>
      <c r="F72" s="6"/>
      <c r="G72" s="6" t="s">
        <v>25</v>
      </c>
      <c r="H72" s="6" t="s">
        <v>26</v>
      </c>
      <c r="I72" s="6" t="s">
        <v>26</v>
      </c>
      <c r="L72" s="6" t="s">
        <v>26</v>
      </c>
      <c r="M72" s="6"/>
      <c r="N72" s="6"/>
      <c r="O72" s="6"/>
      <c r="P72" s="6"/>
    </row>
    <row r="73" ht="15.75" customHeight="1">
      <c r="A73" s="6" t="s">
        <v>147</v>
      </c>
      <c r="B73" s="6" t="s">
        <v>57</v>
      </c>
      <c r="C73" s="6" t="s">
        <v>57</v>
      </c>
      <c r="D73" s="10"/>
      <c r="E73" s="6">
        <f t="shared" si="1"/>
        <v>5</v>
      </c>
      <c r="F73" s="6"/>
      <c r="G73" s="6" t="s">
        <v>25</v>
      </c>
      <c r="H73" s="6" t="s">
        <v>26</v>
      </c>
      <c r="I73" s="6" t="s">
        <v>26</v>
      </c>
      <c r="L73" s="6" t="s">
        <v>26</v>
      </c>
      <c r="M73" s="6" t="s">
        <v>26</v>
      </c>
      <c r="N73" s="6"/>
      <c r="O73" s="6"/>
      <c r="P73" s="6"/>
      <c r="Q73" s="6" t="s">
        <v>26</v>
      </c>
    </row>
    <row r="74" ht="15.75" customHeight="1">
      <c r="A74" s="6" t="s">
        <v>148</v>
      </c>
      <c r="B74" s="6" t="s">
        <v>72</v>
      </c>
      <c r="C74" s="6" t="s">
        <v>72</v>
      </c>
      <c r="D74" s="10"/>
      <c r="E74" s="6">
        <f t="shared" si="1"/>
        <v>3</v>
      </c>
      <c r="F74" s="6"/>
      <c r="G74" s="6" t="s">
        <v>25</v>
      </c>
      <c r="H74" s="6" t="s">
        <v>26</v>
      </c>
      <c r="I74" s="6"/>
      <c r="L74" s="6" t="s">
        <v>26</v>
      </c>
      <c r="M74" s="6" t="s">
        <v>26</v>
      </c>
      <c r="N74" s="6"/>
      <c r="O74" s="6"/>
      <c r="P74" s="6"/>
    </row>
    <row r="75" ht="15.75" customHeight="1">
      <c r="A75" s="6" t="s">
        <v>149</v>
      </c>
      <c r="B75" s="6" t="s">
        <v>57</v>
      </c>
      <c r="C75" s="6" t="s">
        <v>57</v>
      </c>
      <c r="D75" s="10"/>
      <c r="E75" s="6">
        <f t="shared" si="1"/>
        <v>1</v>
      </c>
      <c r="F75" s="6"/>
      <c r="G75" s="6"/>
      <c r="L75" s="6" t="s">
        <v>26</v>
      </c>
      <c r="M75" s="6"/>
      <c r="N75" s="6"/>
      <c r="O75" s="6"/>
      <c r="P75" s="6"/>
    </row>
    <row r="76" ht="15.75" customHeight="1">
      <c r="A76" s="9" t="s">
        <v>150</v>
      </c>
      <c r="B76" s="6" t="s">
        <v>33</v>
      </c>
      <c r="C76" s="6" t="s">
        <v>33</v>
      </c>
      <c r="D76" s="10"/>
      <c r="E76" s="6">
        <f t="shared" si="1"/>
        <v>1</v>
      </c>
      <c r="F76" s="6"/>
      <c r="G76" s="6"/>
      <c r="N76" s="6" t="s">
        <v>26</v>
      </c>
      <c r="O76" s="6"/>
      <c r="P76" s="6"/>
    </row>
    <row r="77" ht="15.75" customHeight="1">
      <c r="A77" s="6" t="s">
        <v>151</v>
      </c>
      <c r="B77" s="6" t="s">
        <v>33</v>
      </c>
      <c r="C77" s="6" t="s">
        <v>33</v>
      </c>
      <c r="D77" s="16"/>
      <c r="E77" s="6">
        <f t="shared" si="1"/>
        <v>1</v>
      </c>
      <c r="F77" s="6"/>
      <c r="G77" s="6"/>
      <c r="N77" s="6" t="s">
        <v>26</v>
      </c>
      <c r="O77" s="6"/>
      <c r="P77" s="6"/>
    </row>
    <row r="78" ht="15.75" customHeight="1">
      <c r="A78" s="6" t="s">
        <v>152</v>
      </c>
      <c r="B78" s="6" t="s">
        <v>153</v>
      </c>
      <c r="C78" s="16" t="s">
        <v>154</v>
      </c>
      <c r="D78" s="10"/>
      <c r="E78" s="6">
        <f t="shared" si="1"/>
        <v>1</v>
      </c>
      <c r="F78" s="6"/>
      <c r="G78" s="6" t="s">
        <v>26</v>
      </c>
    </row>
    <row r="79" ht="15.75" customHeight="1">
      <c r="A79" s="6" t="s">
        <v>155</v>
      </c>
      <c r="B79" s="6" t="s">
        <v>114</v>
      </c>
      <c r="C79" s="6" t="s">
        <v>114</v>
      </c>
      <c r="D79" s="10"/>
      <c r="E79" s="6">
        <f t="shared" si="1"/>
        <v>3</v>
      </c>
      <c r="F79" s="6"/>
      <c r="G79" s="6" t="s">
        <v>25</v>
      </c>
      <c r="H79" s="6" t="s">
        <v>25</v>
      </c>
      <c r="I79" s="6" t="s">
        <v>25</v>
      </c>
      <c r="J79" s="6" t="s">
        <v>26</v>
      </c>
      <c r="N79" s="6" t="s">
        <v>26</v>
      </c>
      <c r="O79" s="6" t="s">
        <v>26</v>
      </c>
      <c r="P79" s="6"/>
    </row>
    <row r="80" ht="15.75" customHeight="1">
      <c r="A80" s="6" t="s">
        <v>156</v>
      </c>
      <c r="B80" s="6" t="s">
        <v>33</v>
      </c>
      <c r="C80" s="6" t="s">
        <v>33</v>
      </c>
      <c r="D80" s="10"/>
      <c r="E80" s="6">
        <f t="shared" si="1"/>
        <v>1</v>
      </c>
      <c r="F80" s="6"/>
      <c r="G80" s="6"/>
      <c r="H80" s="6"/>
      <c r="I80" s="6"/>
      <c r="J80" s="6"/>
      <c r="N80" s="6" t="s">
        <v>26</v>
      </c>
      <c r="O80" s="6"/>
      <c r="P80" s="6"/>
    </row>
    <row r="81" ht="15.75" customHeight="1">
      <c r="A81" s="6" t="s">
        <v>157</v>
      </c>
      <c r="B81" s="6" t="s">
        <v>136</v>
      </c>
      <c r="C81" s="6" t="s">
        <v>136</v>
      </c>
      <c r="D81" s="10"/>
      <c r="E81" s="6">
        <f t="shared" si="1"/>
        <v>3</v>
      </c>
      <c r="F81" s="6"/>
      <c r="G81" s="6" t="s">
        <v>25</v>
      </c>
      <c r="H81" s="6" t="s">
        <v>25</v>
      </c>
      <c r="I81" s="6" t="s">
        <v>25</v>
      </c>
      <c r="J81" s="6" t="s">
        <v>26</v>
      </c>
      <c r="N81" s="6" t="s">
        <v>26</v>
      </c>
      <c r="O81" s="6" t="s">
        <v>26</v>
      </c>
      <c r="P81" s="6"/>
    </row>
    <row r="82" ht="15.75" customHeight="1">
      <c r="A82" s="6" t="s">
        <v>158</v>
      </c>
      <c r="B82" s="6" t="s">
        <v>136</v>
      </c>
      <c r="C82" s="6" t="s">
        <v>136</v>
      </c>
      <c r="D82" s="10"/>
      <c r="E82" s="6">
        <f t="shared" si="1"/>
        <v>3</v>
      </c>
      <c r="F82" s="6"/>
      <c r="G82" s="6" t="s">
        <v>25</v>
      </c>
      <c r="H82" s="6" t="s">
        <v>25</v>
      </c>
      <c r="I82" s="6" t="s">
        <v>25</v>
      </c>
      <c r="J82" s="6" t="s">
        <v>26</v>
      </c>
      <c r="M82" s="6" t="s">
        <v>26</v>
      </c>
      <c r="N82" s="6"/>
      <c r="O82" s="6" t="s">
        <v>26</v>
      </c>
      <c r="P82" s="6"/>
    </row>
    <row r="83" ht="15.75" customHeight="1">
      <c r="A83" s="6" t="s">
        <v>159</v>
      </c>
      <c r="B83" s="6" t="s">
        <v>136</v>
      </c>
      <c r="C83" s="6" t="s">
        <v>136</v>
      </c>
      <c r="D83" s="10"/>
      <c r="E83" s="6">
        <f t="shared" si="1"/>
        <v>8</v>
      </c>
      <c r="F83" s="15" t="s">
        <v>26</v>
      </c>
      <c r="G83" s="6" t="s">
        <v>26</v>
      </c>
      <c r="H83" s="6" t="s">
        <v>25</v>
      </c>
      <c r="I83" s="6" t="s">
        <v>25</v>
      </c>
      <c r="J83" s="6" t="s">
        <v>26</v>
      </c>
      <c r="L83" s="6" t="s">
        <v>26</v>
      </c>
      <c r="M83" s="6"/>
      <c r="N83" s="6" t="s">
        <v>26</v>
      </c>
      <c r="O83" s="6" t="s">
        <v>26</v>
      </c>
      <c r="P83" s="6" t="s">
        <v>26</v>
      </c>
      <c r="R83" s="6" t="s">
        <v>26</v>
      </c>
    </row>
    <row r="84" ht="15.75" customHeight="1">
      <c r="A84" s="14" t="s">
        <v>160</v>
      </c>
      <c r="B84" s="6" t="s">
        <v>48</v>
      </c>
      <c r="C84" s="6" t="s">
        <v>48</v>
      </c>
      <c r="D84" s="10"/>
      <c r="E84" s="6">
        <f t="shared" si="1"/>
        <v>13</v>
      </c>
      <c r="F84" s="15" t="s">
        <v>26</v>
      </c>
      <c r="G84" s="6" t="s">
        <v>26</v>
      </c>
      <c r="H84" s="6" t="s">
        <v>26</v>
      </c>
      <c r="I84" s="6" t="s">
        <v>26</v>
      </c>
      <c r="J84" s="6" t="s">
        <v>26</v>
      </c>
      <c r="K84" s="6" t="s">
        <v>26</v>
      </c>
      <c r="L84" s="6" t="s">
        <v>26</v>
      </c>
      <c r="M84" s="6" t="s">
        <v>26</v>
      </c>
      <c r="N84" s="6" t="s">
        <v>26</v>
      </c>
      <c r="O84" s="6" t="s">
        <v>26</v>
      </c>
      <c r="P84" s="6" t="s">
        <v>26</v>
      </c>
      <c r="Q84" s="6" t="s">
        <v>26</v>
      </c>
      <c r="R84" s="6" t="s">
        <v>26</v>
      </c>
    </row>
    <row r="85" ht="15.75" customHeight="1">
      <c r="A85" s="6" t="s">
        <v>161</v>
      </c>
      <c r="B85" s="6" t="s">
        <v>162</v>
      </c>
      <c r="C85" s="16" t="s">
        <v>76</v>
      </c>
      <c r="D85" s="10"/>
      <c r="E85" s="6">
        <f t="shared" si="1"/>
        <v>1</v>
      </c>
      <c r="F85" s="6"/>
      <c r="G85" s="6"/>
      <c r="N85" s="6" t="s">
        <v>26</v>
      </c>
      <c r="O85" s="6"/>
      <c r="P85" s="6"/>
    </row>
    <row r="86" ht="15.75" customHeight="1">
      <c r="A86" s="6" t="s">
        <v>163</v>
      </c>
      <c r="B86" s="6" t="s">
        <v>93</v>
      </c>
      <c r="C86" s="16" t="s">
        <v>94</v>
      </c>
      <c r="D86" s="10"/>
      <c r="E86" s="6">
        <f t="shared" si="1"/>
        <v>1</v>
      </c>
      <c r="F86" s="6"/>
      <c r="G86" s="6" t="s">
        <v>26</v>
      </c>
    </row>
    <row r="87" ht="15.75" customHeight="1">
      <c r="A87" s="6" t="s">
        <v>164</v>
      </c>
      <c r="B87" s="6" t="s">
        <v>63</v>
      </c>
      <c r="C87" s="16" t="s">
        <v>64</v>
      </c>
      <c r="D87" s="10"/>
      <c r="E87" s="6">
        <f t="shared" si="1"/>
        <v>1</v>
      </c>
      <c r="F87" s="6"/>
      <c r="G87" s="6" t="s">
        <v>25</v>
      </c>
      <c r="H87" s="6" t="s">
        <v>26</v>
      </c>
      <c r="I87" s="6"/>
    </row>
    <row r="88" ht="15.75" customHeight="1">
      <c r="A88" s="9" t="s">
        <v>165</v>
      </c>
      <c r="B88" s="9" t="s">
        <v>45</v>
      </c>
      <c r="C88" s="10" t="s">
        <v>46</v>
      </c>
      <c r="D88" s="10"/>
      <c r="E88" s="6">
        <f t="shared" si="1"/>
        <v>1</v>
      </c>
      <c r="F88" s="6"/>
      <c r="G88" s="6"/>
      <c r="H88" s="6"/>
      <c r="I88" s="6"/>
      <c r="J88" s="6" t="s">
        <v>26</v>
      </c>
      <c r="O88" s="18"/>
      <c r="P88" s="18"/>
    </row>
    <row r="89" ht="15.75" customHeight="1">
      <c r="A89" s="9" t="s">
        <v>166</v>
      </c>
      <c r="B89" s="6" t="s">
        <v>51</v>
      </c>
      <c r="C89" s="16" t="s">
        <v>51</v>
      </c>
      <c r="D89" s="10"/>
      <c r="E89" s="6">
        <f t="shared" si="1"/>
        <v>2</v>
      </c>
      <c r="F89" s="6"/>
      <c r="G89" s="6"/>
      <c r="H89" s="6"/>
      <c r="I89" s="6"/>
      <c r="L89" s="6"/>
      <c r="M89" s="6"/>
      <c r="N89" s="6"/>
      <c r="O89" s="6"/>
      <c r="P89" s="6"/>
      <c r="Q89" s="6" t="s">
        <v>26</v>
      </c>
      <c r="R89" s="6" t="s">
        <v>26</v>
      </c>
    </row>
    <row r="90" ht="15.75" customHeight="1">
      <c r="A90" s="6" t="s">
        <v>167</v>
      </c>
      <c r="B90" s="6" t="s">
        <v>51</v>
      </c>
      <c r="C90" s="16" t="s">
        <v>51</v>
      </c>
      <c r="D90" s="10"/>
      <c r="E90" s="6">
        <f t="shared" si="1"/>
        <v>4</v>
      </c>
      <c r="F90" s="6"/>
      <c r="G90" s="6" t="s">
        <v>25</v>
      </c>
      <c r="H90" s="6" t="s">
        <v>26</v>
      </c>
      <c r="I90" s="6" t="s">
        <v>26</v>
      </c>
      <c r="L90" s="6" t="s">
        <v>26</v>
      </c>
      <c r="M90" s="6"/>
      <c r="N90" s="6"/>
      <c r="O90" s="6"/>
      <c r="P90" s="6"/>
      <c r="Q90" s="6" t="s">
        <v>26</v>
      </c>
    </row>
    <row r="91" ht="15.75" customHeight="1">
      <c r="A91" s="6" t="s">
        <v>168</v>
      </c>
      <c r="B91" s="21" t="s">
        <v>169</v>
      </c>
      <c r="C91" s="21" t="s">
        <v>170</v>
      </c>
      <c r="D91" s="10"/>
      <c r="E91" s="6">
        <f t="shared" si="1"/>
        <v>3</v>
      </c>
      <c r="F91" s="6"/>
      <c r="G91" s="6" t="s">
        <v>26</v>
      </c>
      <c r="I91" s="6" t="s">
        <v>26</v>
      </c>
      <c r="O91" s="6" t="s">
        <v>26</v>
      </c>
      <c r="P91" s="6"/>
    </row>
    <row r="92" ht="15.75" customHeight="1">
      <c r="A92" s="6" t="s">
        <v>171</v>
      </c>
      <c r="B92" s="6" t="s">
        <v>172</v>
      </c>
      <c r="C92" s="16" t="s">
        <v>172</v>
      </c>
      <c r="D92" s="10"/>
      <c r="E92" s="6">
        <f t="shared" si="1"/>
        <v>2</v>
      </c>
      <c r="F92" s="6"/>
      <c r="G92" s="6" t="s">
        <v>25</v>
      </c>
      <c r="H92" s="6" t="s">
        <v>25</v>
      </c>
      <c r="I92" s="6" t="s">
        <v>26</v>
      </c>
      <c r="L92" s="6" t="s">
        <v>26</v>
      </c>
      <c r="M92" s="6"/>
      <c r="N92" s="6"/>
      <c r="O92" s="6"/>
      <c r="P92" s="6"/>
    </row>
    <row r="93" ht="15.75" customHeight="1">
      <c r="A93" s="9" t="s">
        <v>173</v>
      </c>
      <c r="B93" s="9" t="s">
        <v>172</v>
      </c>
      <c r="C93" s="10" t="s">
        <v>172</v>
      </c>
      <c r="D93" s="10"/>
      <c r="E93" s="6">
        <f t="shared" si="1"/>
        <v>3</v>
      </c>
      <c r="F93" s="6"/>
      <c r="G93" s="9" t="s">
        <v>25</v>
      </c>
      <c r="H93" s="6" t="s">
        <v>26</v>
      </c>
      <c r="I93" s="6" t="s">
        <v>26</v>
      </c>
      <c r="Q93" s="6" t="s">
        <v>26</v>
      </c>
    </row>
    <row r="94" ht="15.75" customHeight="1">
      <c r="A94" s="11" t="s">
        <v>174</v>
      </c>
      <c r="B94" s="11" t="s">
        <v>175</v>
      </c>
      <c r="C94" s="11" t="s">
        <v>175</v>
      </c>
      <c r="D94" s="17"/>
      <c r="E94" s="6">
        <f t="shared" si="1"/>
        <v>1</v>
      </c>
      <c r="F94" s="13"/>
      <c r="G94" s="11" t="s">
        <v>26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</row>
    <row r="95" ht="15.75" customHeight="1">
      <c r="A95" s="9" t="s">
        <v>176</v>
      </c>
      <c r="B95" s="6" t="s">
        <v>93</v>
      </c>
      <c r="C95" s="16" t="s">
        <v>94</v>
      </c>
      <c r="D95" s="22"/>
      <c r="E95" s="6">
        <f t="shared" si="1"/>
        <v>4</v>
      </c>
      <c r="F95" s="6"/>
      <c r="G95" s="6" t="s">
        <v>26</v>
      </c>
      <c r="H95" s="23" t="s">
        <v>25</v>
      </c>
      <c r="I95" s="23" t="s">
        <v>25</v>
      </c>
      <c r="J95" s="23" t="s">
        <v>26</v>
      </c>
      <c r="K95" s="24"/>
      <c r="L95" s="24"/>
      <c r="M95" s="24"/>
      <c r="N95" s="23" t="s">
        <v>26</v>
      </c>
      <c r="O95" s="23" t="s">
        <v>26</v>
      </c>
      <c r="P95" s="23"/>
      <c r="S95" s="24"/>
    </row>
    <row r="96" ht="15.75" customHeight="1">
      <c r="A96" s="25" t="s">
        <v>177</v>
      </c>
      <c r="B96" s="6" t="s">
        <v>178</v>
      </c>
      <c r="C96" s="6" t="s">
        <v>72</v>
      </c>
      <c r="D96" s="22"/>
      <c r="E96" s="6">
        <f t="shared" si="1"/>
        <v>9</v>
      </c>
      <c r="F96" s="15" t="s">
        <v>26</v>
      </c>
      <c r="G96" s="6" t="s">
        <v>26</v>
      </c>
      <c r="H96" s="23" t="s">
        <v>25</v>
      </c>
      <c r="I96" s="23" t="s">
        <v>25</v>
      </c>
      <c r="J96" s="23" t="s">
        <v>26</v>
      </c>
      <c r="K96" s="24" t="s">
        <v>26</v>
      </c>
      <c r="L96" s="23" t="s">
        <v>26</v>
      </c>
      <c r="M96" s="23" t="s">
        <v>26</v>
      </c>
      <c r="N96" s="23" t="s">
        <v>26</v>
      </c>
      <c r="O96" s="23" t="s">
        <v>26</v>
      </c>
      <c r="P96" s="23"/>
      <c r="R96" s="6" t="s">
        <v>26</v>
      </c>
      <c r="S96" s="24"/>
    </row>
    <row r="97" ht="15.75" customHeight="1">
      <c r="A97" s="11" t="s">
        <v>179</v>
      </c>
      <c r="B97" s="11" t="s">
        <v>43</v>
      </c>
      <c r="C97" s="6" t="s">
        <v>43</v>
      </c>
      <c r="D97" s="17"/>
      <c r="E97" s="6">
        <f t="shared" si="1"/>
        <v>2</v>
      </c>
      <c r="F97" s="13"/>
      <c r="G97" s="11" t="s">
        <v>26</v>
      </c>
      <c r="H97" s="13"/>
      <c r="I97" s="13"/>
      <c r="J97" s="13"/>
      <c r="K97" s="13"/>
      <c r="L97" s="13"/>
      <c r="M97" s="13"/>
      <c r="N97" s="11" t="s">
        <v>26</v>
      </c>
      <c r="O97" s="13"/>
      <c r="P97" s="13"/>
      <c r="Q97" s="13"/>
      <c r="R97" s="13"/>
      <c r="S97" s="13"/>
      <c r="T97" s="13"/>
      <c r="U97" s="13"/>
      <c r="V97" s="13"/>
      <c r="W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</row>
    <row r="98" ht="15.75" customHeight="1">
      <c r="A98" s="6" t="s">
        <v>180</v>
      </c>
      <c r="B98" s="6" t="s">
        <v>71</v>
      </c>
      <c r="C98" s="6" t="s">
        <v>72</v>
      </c>
      <c r="D98" s="10"/>
      <c r="E98" s="6">
        <f t="shared" si="1"/>
        <v>3</v>
      </c>
      <c r="F98" s="6"/>
      <c r="G98" s="6" t="s">
        <v>25</v>
      </c>
      <c r="H98" s="6" t="s">
        <v>25</v>
      </c>
      <c r="I98" s="6" t="s">
        <v>25</v>
      </c>
      <c r="J98" s="6" t="s">
        <v>26</v>
      </c>
      <c r="N98" s="6" t="s">
        <v>26</v>
      </c>
      <c r="O98" s="6" t="s">
        <v>26</v>
      </c>
      <c r="P98" s="6"/>
    </row>
    <row r="99" ht="15.75" customHeight="1">
      <c r="A99" s="6" t="s">
        <v>181</v>
      </c>
      <c r="B99" s="6" t="s">
        <v>182</v>
      </c>
      <c r="C99" s="6" t="s">
        <v>182</v>
      </c>
      <c r="D99" s="10"/>
      <c r="E99" s="6">
        <f t="shared" si="1"/>
        <v>1</v>
      </c>
      <c r="F99" s="6"/>
      <c r="G99" s="6" t="s">
        <v>25</v>
      </c>
      <c r="H99" s="6" t="s">
        <v>25</v>
      </c>
      <c r="I99" s="6" t="s">
        <v>26</v>
      </c>
    </row>
    <row r="100" ht="15.75" customHeight="1">
      <c r="A100" s="9" t="s">
        <v>183</v>
      </c>
      <c r="B100" s="6" t="s">
        <v>96</v>
      </c>
      <c r="C100" s="6" t="s">
        <v>96</v>
      </c>
      <c r="D100" s="10"/>
      <c r="E100" s="6">
        <f t="shared" si="1"/>
        <v>1</v>
      </c>
      <c r="F100" s="6"/>
      <c r="G100" s="6"/>
      <c r="H100" s="6"/>
      <c r="I100" s="6"/>
      <c r="J100" s="6"/>
      <c r="K100" s="6" t="s">
        <v>26</v>
      </c>
    </row>
    <row r="101" ht="15.75" customHeight="1">
      <c r="A101" s="9" t="s">
        <v>184</v>
      </c>
      <c r="B101" s="6" t="s">
        <v>48</v>
      </c>
      <c r="C101" s="6" t="s">
        <v>48</v>
      </c>
      <c r="D101" s="10"/>
      <c r="E101" s="6">
        <f t="shared" si="1"/>
        <v>1</v>
      </c>
      <c r="F101" s="6"/>
      <c r="G101" s="6"/>
      <c r="H101" s="6"/>
      <c r="I101" s="6"/>
      <c r="J101" s="6" t="s">
        <v>26</v>
      </c>
    </row>
    <row r="102" ht="15.75" customHeight="1">
      <c r="A102" s="6" t="s">
        <v>185</v>
      </c>
      <c r="B102" s="6" t="s">
        <v>96</v>
      </c>
      <c r="C102" s="6" t="s">
        <v>96</v>
      </c>
      <c r="D102" s="10"/>
      <c r="E102" s="6">
        <f t="shared" si="1"/>
        <v>1</v>
      </c>
      <c r="F102" s="6"/>
      <c r="G102" s="6"/>
      <c r="H102" s="6"/>
      <c r="I102" s="6"/>
      <c r="J102" s="6"/>
      <c r="L102" s="6"/>
      <c r="M102" s="6"/>
      <c r="N102" s="6"/>
      <c r="O102" s="6" t="s">
        <v>26</v>
      </c>
      <c r="P102" s="6"/>
    </row>
    <row r="103" ht="15.75" customHeight="1">
      <c r="A103" s="6" t="s">
        <v>186</v>
      </c>
      <c r="B103" s="6" t="s">
        <v>136</v>
      </c>
      <c r="C103" s="9" t="s">
        <v>136</v>
      </c>
      <c r="D103" s="10"/>
      <c r="E103" s="6">
        <f t="shared" si="1"/>
        <v>1</v>
      </c>
      <c r="F103" s="6"/>
      <c r="G103" s="6"/>
      <c r="H103" s="6"/>
      <c r="I103" s="6"/>
      <c r="J103" s="6"/>
      <c r="L103" s="6" t="s">
        <v>26</v>
      </c>
      <c r="M103" s="6"/>
      <c r="N103" s="6"/>
      <c r="O103" s="6"/>
      <c r="P103" s="6"/>
    </row>
    <row r="104" ht="15.75" customHeight="1">
      <c r="A104" s="6" t="s">
        <v>187</v>
      </c>
      <c r="B104" s="6" t="s">
        <v>138</v>
      </c>
      <c r="C104" s="16" t="s">
        <v>94</v>
      </c>
      <c r="D104" s="10"/>
      <c r="E104" s="6">
        <f t="shared" si="1"/>
        <v>2</v>
      </c>
      <c r="F104" s="6"/>
      <c r="G104" s="6" t="s">
        <v>25</v>
      </c>
      <c r="H104" s="6" t="s">
        <v>25</v>
      </c>
      <c r="I104" s="6" t="s">
        <v>25</v>
      </c>
      <c r="J104" s="6" t="s">
        <v>26</v>
      </c>
      <c r="N104" s="6" t="s">
        <v>26</v>
      </c>
      <c r="O104" s="6"/>
      <c r="P104" s="6"/>
    </row>
    <row r="105" ht="15.75" customHeight="1">
      <c r="A105" s="6" t="s">
        <v>188</v>
      </c>
      <c r="B105" s="6" t="s">
        <v>57</v>
      </c>
      <c r="C105" s="6" t="s">
        <v>57</v>
      </c>
      <c r="D105" s="10"/>
      <c r="E105" s="6">
        <f t="shared" si="1"/>
        <v>2</v>
      </c>
      <c r="F105" s="6"/>
      <c r="G105" s="6" t="s">
        <v>25</v>
      </c>
      <c r="H105" s="6" t="s">
        <v>26</v>
      </c>
      <c r="I105" s="6"/>
      <c r="L105" s="6" t="s">
        <v>26</v>
      </c>
      <c r="M105" s="6"/>
      <c r="N105" s="6"/>
      <c r="O105" s="6"/>
      <c r="P105" s="6"/>
    </row>
    <row r="106" ht="15.75" customHeight="1">
      <c r="A106" s="6" t="s">
        <v>189</v>
      </c>
      <c r="B106" s="6" t="s">
        <v>190</v>
      </c>
      <c r="C106" s="16" t="s">
        <v>51</v>
      </c>
      <c r="D106" s="10"/>
      <c r="E106" s="6">
        <f t="shared" si="1"/>
        <v>3</v>
      </c>
      <c r="F106" s="6"/>
      <c r="G106" s="6" t="s">
        <v>26</v>
      </c>
      <c r="J106" s="6" t="s">
        <v>26</v>
      </c>
      <c r="L106" s="6" t="s">
        <v>26</v>
      </c>
      <c r="M106" s="6"/>
      <c r="N106" s="6"/>
      <c r="O106" s="6"/>
      <c r="P106" s="6"/>
    </row>
    <row r="107" ht="15.75" customHeight="1">
      <c r="A107" s="6" t="s">
        <v>191</v>
      </c>
      <c r="B107" s="6" t="s">
        <v>192</v>
      </c>
      <c r="C107" s="16" t="s">
        <v>193</v>
      </c>
      <c r="D107" s="10"/>
      <c r="E107" s="6">
        <f t="shared" si="1"/>
        <v>5</v>
      </c>
      <c r="F107" s="6"/>
      <c r="G107" s="6" t="s">
        <v>26</v>
      </c>
      <c r="H107" s="6" t="s">
        <v>25</v>
      </c>
      <c r="I107" s="6" t="s">
        <v>26</v>
      </c>
      <c r="J107" s="6" t="s">
        <v>26</v>
      </c>
      <c r="N107" s="6" t="s">
        <v>26</v>
      </c>
      <c r="O107" s="6"/>
      <c r="P107" s="6"/>
      <c r="R107" s="6" t="s">
        <v>26</v>
      </c>
    </row>
    <row r="108" ht="15.75" customHeight="1">
      <c r="A108" s="6" t="s">
        <v>194</v>
      </c>
      <c r="B108" s="6" t="s">
        <v>195</v>
      </c>
      <c r="C108" s="16" t="s">
        <v>196</v>
      </c>
      <c r="D108" s="10"/>
      <c r="E108" s="6">
        <f t="shared" si="1"/>
        <v>1</v>
      </c>
      <c r="F108" s="6"/>
      <c r="G108" s="6" t="s">
        <v>26</v>
      </c>
    </row>
    <row r="109" ht="15.75" customHeight="1">
      <c r="A109" s="11" t="s">
        <v>197</v>
      </c>
      <c r="B109" s="11" t="s">
        <v>45</v>
      </c>
      <c r="C109" s="16" t="s">
        <v>46</v>
      </c>
      <c r="D109" s="17"/>
      <c r="E109" s="6">
        <f t="shared" si="1"/>
        <v>5</v>
      </c>
      <c r="F109" s="13"/>
      <c r="G109" s="11" t="s">
        <v>26</v>
      </c>
      <c r="H109" s="13"/>
      <c r="I109" s="13"/>
      <c r="J109" s="26" t="s">
        <v>26</v>
      </c>
      <c r="K109" s="11" t="s">
        <v>26</v>
      </c>
      <c r="L109" s="13"/>
      <c r="M109" s="13"/>
      <c r="N109" s="11" t="s">
        <v>26</v>
      </c>
      <c r="O109" s="11" t="s">
        <v>26</v>
      </c>
      <c r="P109" s="11"/>
      <c r="Q109" s="13"/>
      <c r="R109" s="13"/>
      <c r="S109" s="13"/>
      <c r="T109" s="13"/>
      <c r="U109" s="13"/>
      <c r="V109" s="13"/>
      <c r="W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</row>
    <row r="110" ht="15.75" customHeight="1">
      <c r="A110" s="9" t="s">
        <v>198</v>
      </c>
      <c r="B110" s="6" t="s">
        <v>172</v>
      </c>
      <c r="C110" s="6" t="s">
        <v>172</v>
      </c>
      <c r="D110" s="10"/>
      <c r="E110" s="6">
        <f t="shared" si="1"/>
        <v>1</v>
      </c>
      <c r="F110" s="6"/>
      <c r="G110" s="6"/>
      <c r="R110" s="6" t="s">
        <v>26</v>
      </c>
    </row>
    <row r="111" ht="15.75" customHeight="1">
      <c r="A111" s="6" t="s">
        <v>199</v>
      </c>
      <c r="B111" s="6" t="s">
        <v>43</v>
      </c>
      <c r="C111" s="6" t="s">
        <v>43</v>
      </c>
      <c r="D111" s="10"/>
      <c r="E111" s="6">
        <f t="shared" si="1"/>
        <v>1</v>
      </c>
      <c r="F111" s="6"/>
      <c r="G111" s="6" t="s">
        <v>26</v>
      </c>
    </row>
    <row r="112" ht="15.75" customHeight="1">
      <c r="A112" s="6" t="s">
        <v>200</v>
      </c>
      <c r="B112" s="6" t="s">
        <v>172</v>
      </c>
      <c r="C112" s="16" t="s">
        <v>172</v>
      </c>
      <c r="D112" s="10"/>
      <c r="E112" s="6">
        <f t="shared" si="1"/>
        <v>1</v>
      </c>
      <c r="F112" s="6"/>
      <c r="G112" s="6" t="s">
        <v>25</v>
      </c>
      <c r="H112" s="6" t="s">
        <v>25</v>
      </c>
      <c r="I112" s="6" t="s">
        <v>26</v>
      </c>
    </row>
    <row r="113" ht="15.75" customHeight="1">
      <c r="A113" s="9" t="s">
        <v>201</v>
      </c>
      <c r="B113" s="27" t="s">
        <v>202</v>
      </c>
      <c r="C113" s="10" t="s">
        <v>43</v>
      </c>
      <c r="D113" s="10"/>
      <c r="E113" s="6">
        <f t="shared" si="1"/>
        <v>2</v>
      </c>
      <c r="F113" s="6"/>
      <c r="G113" s="9"/>
      <c r="H113" s="6"/>
      <c r="I113" s="6"/>
      <c r="J113" s="6"/>
      <c r="N113" s="6" t="s">
        <v>26</v>
      </c>
      <c r="O113" s="6"/>
      <c r="P113" s="6"/>
      <c r="R113" s="6" t="s">
        <v>26</v>
      </c>
    </row>
    <row r="114" ht="15.75" customHeight="1">
      <c r="A114" s="6" t="s">
        <v>203</v>
      </c>
      <c r="B114" s="6" t="s">
        <v>116</v>
      </c>
      <c r="C114" s="6" t="s">
        <v>116</v>
      </c>
      <c r="D114" s="10"/>
      <c r="E114" s="6">
        <f t="shared" si="1"/>
        <v>2</v>
      </c>
      <c r="F114" s="6"/>
      <c r="G114" s="6"/>
      <c r="H114" s="6"/>
      <c r="I114" s="6"/>
      <c r="J114" s="6"/>
      <c r="P114" s="6" t="s">
        <v>26</v>
      </c>
      <c r="Q114" s="6" t="s">
        <v>26</v>
      </c>
    </row>
    <row r="115" ht="15.75" customHeight="1">
      <c r="A115" s="6" t="s">
        <v>204</v>
      </c>
      <c r="B115" s="6" t="s">
        <v>72</v>
      </c>
      <c r="C115" s="6" t="s">
        <v>72</v>
      </c>
      <c r="D115" s="10"/>
      <c r="E115" s="6">
        <f t="shared" si="1"/>
        <v>1</v>
      </c>
      <c r="F115" s="6"/>
      <c r="G115" s="6"/>
      <c r="H115" s="6"/>
      <c r="I115" s="6"/>
      <c r="J115" s="6"/>
      <c r="P115" s="6"/>
      <c r="R115" s="6" t="s">
        <v>26</v>
      </c>
    </row>
    <row r="116" ht="15.75" customHeight="1">
      <c r="A116" s="6" t="s">
        <v>205</v>
      </c>
      <c r="B116" s="6" t="s">
        <v>206</v>
      </c>
      <c r="C116" s="6" t="s">
        <v>206</v>
      </c>
      <c r="D116" s="10"/>
      <c r="E116" s="6">
        <f t="shared" si="1"/>
        <v>1</v>
      </c>
      <c r="F116" s="6"/>
      <c r="G116" s="6" t="s">
        <v>25</v>
      </c>
      <c r="H116" s="6" t="s">
        <v>25</v>
      </c>
      <c r="I116" s="6" t="s">
        <v>25</v>
      </c>
      <c r="J116" s="6" t="s">
        <v>26</v>
      </c>
    </row>
    <row r="117" ht="15.75" customHeight="1">
      <c r="A117" s="6" t="s">
        <v>207</v>
      </c>
      <c r="B117" s="6" t="s">
        <v>38</v>
      </c>
      <c r="C117" s="16" t="s">
        <v>39</v>
      </c>
      <c r="D117" s="10"/>
      <c r="E117" s="6">
        <f t="shared" si="1"/>
        <v>5</v>
      </c>
      <c r="F117" s="15" t="s">
        <v>26</v>
      </c>
      <c r="G117" s="6" t="s">
        <v>26</v>
      </c>
      <c r="H117" s="6" t="s">
        <v>25</v>
      </c>
      <c r="I117" s="6" t="s">
        <v>26</v>
      </c>
      <c r="L117" s="6" t="s">
        <v>26</v>
      </c>
      <c r="M117" s="6"/>
      <c r="N117" s="6"/>
      <c r="O117" s="6"/>
      <c r="P117" s="6"/>
      <c r="R117" s="6" t="s">
        <v>26</v>
      </c>
    </row>
    <row r="118" ht="15.75" customHeight="1">
      <c r="A118" s="14" t="s">
        <v>208</v>
      </c>
      <c r="B118" s="6" t="s">
        <v>172</v>
      </c>
      <c r="C118" s="16" t="s">
        <v>172</v>
      </c>
      <c r="D118" s="10"/>
      <c r="E118" s="6">
        <f t="shared" si="1"/>
        <v>7</v>
      </c>
      <c r="F118" s="6"/>
      <c r="G118" s="6" t="s">
        <v>25</v>
      </c>
      <c r="H118" s="6" t="s">
        <v>26</v>
      </c>
      <c r="I118" s="6" t="s">
        <v>26</v>
      </c>
      <c r="L118" s="6" t="s">
        <v>26</v>
      </c>
      <c r="M118" s="6" t="s">
        <v>26</v>
      </c>
      <c r="N118" s="6"/>
      <c r="O118" s="6"/>
      <c r="P118" s="6" t="s">
        <v>26</v>
      </c>
      <c r="Q118" s="6" t="s">
        <v>26</v>
      </c>
      <c r="R118" s="6" t="s">
        <v>26</v>
      </c>
    </row>
    <row r="119" ht="15.75" customHeight="1">
      <c r="A119" s="6" t="s">
        <v>209</v>
      </c>
      <c r="B119" s="6" t="s">
        <v>138</v>
      </c>
      <c r="C119" s="16" t="s">
        <v>94</v>
      </c>
      <c r="D119" s="10"/>
      <c r="E119" s="6">
        <f t="shared" si="1"/>
        <v>1</v>
      </c>
      <c r="F119" s="6"/>
      <c r="G119" s="6"/>
      <c r="J119" s="6"/>
      <c r="N119" s="6"/>
      <c r="O119" s="6" t="s">
        <v>26</v>
      </c>
      <c r="P119" s="6"/>
    </row>
    <row r="120" ht="15.75" customHeight="1">
      <c r="A120" s="6" t="s">
        <v>210</v>
      </c>
      <c r="B120" s="6" t="s">
        <v>211</v>
      </c>
      <c r="C120" s="16" t="s">
        <v>51</v>
      </c>
      <c r="D120" s="10"/>
      <c r="E120" s="6">
        <f t="shared" si="1"/>
        <v>3</v>
      </c>
      <c r="F120" s="6"/>
      <c r="G120" s="6" t="s">
        <v>26</v>
      </c>
      <c r="J120" s="6" t="s">
        <v>26</v>
      </c>
      <c r="N120" s="6" t="s">
        <v>26</v>
      </c>
      <c r="O120" s="6"/>
      <c r="P120" s="6"/>
    </row>
    <row r="121" ht="15.75" customHeight="1">
      <c r="A121" s="6" t="s">
        <v>212</v>
      </c>
      <c r="B121" s="6" t="s">
        <v>48</v>
      </c>
      <c r="C121" s="6" t="s">
        <v>48</v>
      </c>
      <c r="D121" s="10"/>
      <c r="E121" s="6">
        <f t="shared" si="1"/>
        <v>3</v>
      </c>
      <c r="F121" s="6"/>
      <c r="G121" s="6" t="s">
        <v>26</v>
      </c>
      <c r="N121" s="6" t="s">
        <v>26</v>
      </c>
      <c r="O121" s="6" t="s">
        <v>26</v>
      </c>
      <c r="P121" s="6"/>
    </row>
    <row r="122" ht="15.75" customHeight="1">
      <c r="A122" s="9" t="s">
        <v>213</v>
      </c>
      <c r="B122" s="9" t="s">
        <v>106</v>
      </c>
      <c r="C122" s="10" t="s">
        <v>51</v>
      </c>
      <c r="D122" s="10"/>
      <c r="E122" s="6">
        <f t="shared" si="1"/>
        <v>1</v>
      </c>
      <c r="F122" s="6"/>
      <c r="G122" s="6"/>
      <c r="H122" s="6"/>
      <c r="I122" s="6"/>
      <c r="J122" s="6"/>
      <c r="K122" s="18"/>
      <c r="L122" s="6" t="s">
        <v>26</v>
      </c>
      <c r="M122" s="6"/>
      <c r="N122" s="6"/>
      <c r="O122" s="6"/>
      <c r="P122" s="6"/>
    </row>
    <row r="123" ht="15.75" customHeight="1">
      <c r="A123" s="6" t="s">
        <v>214</v>
      </c>
      <c r="B123" s="6" t="s">
        <v>43</v>
      </c>
      <c r="C123" s="6" t="s">
        <v>43</v>
      </c>
      <c r="D123" s="10"/>
      <c r="E123" s="6">
        <f t="shared" si="1"/>
        <v>4</v>
      </c>
      <c r="F123" s="15" t="s">
        <v>26</v>
      </c>
      <c r="G123" s="6" t="s">
        <v>26</v>
      </c>
      <c r="H123" s="6" t="s">
        <v>25</v>
      </c>
      <c r="I123" s="6" t="s">
        <v>25</v>
      </c>
      <c r="J123" s="6" t="s">
        <v>26</v>
      </c>
      <c r="N123" s="6" t="s">
        <v>26</v>
      </c>
      <c r="O123" s="6"/>
      <c r="P123" s="6"/>
    </row>
    <row r="124" ht="15.75" customHeight="1">
      <c r="A124" s="6" t="s">
        <v>215</v>
      </c>
      <c r="B124" s="6" t="s">
        <v>43</v>
      </c>
      <c r="C124" s="9" t="s">
        <v>43</v>
      </c>
      <c r="D124" s="10"/>
      <c r="E124" s="6">
        <f t="shared" si="1"/>
        <v>4</v>
      </c>
      <c r="F124" s="6"/>
      <c r="G124" s="6" t="s">
        <v>26</v>
      </c>
      <c r="K124" s="6" t="s">
        <v>26</v>
      </c>
      <c r="N124" s="6" t="s">
        <v>26</v>
      </c>
      <c r="O124" s="6" t="s">
        <v>26</v>
      </c>
      <c r="P124" s="6"/>
    </row>
    <row r="125" ht="15.75" customHeight="1">
      <c r="A125" s="6" t="s">
        <v>216</v>
      </c>
      <c r="B125" s="6" t="s">
        <v>43</v>
      </c>
      <c r="C125" s="9" t="s">
        <v>43</v>
      </c>
      <c r="D125" s="10"/>
      <c r="E125" s="6">
        <f t="shared" si="1"/>
        <v>2</v>
      </c>
      <c r="F125" s="6"/>
      <c r="G125" s="6" t="s">
        <v>26</v>
      </c>
      <c r="K125" s="6" t="s">
        <v>26</v>
      </c>
    </row>
    <row r="126" ht="15.75" customHeight="1">
      <c r="A126" s="6" t="s">
        <v>217</v>
      </c>
      <c r="B126" s="6" t="s">
        <v>218</v>
      </c>
      <c r="C126" s="16" t="s">
        <v>94</v>
      </c>
      <c r="D126" s="10"/>
      <c r="E126" s="6">
        <f t="shared" si="1"/>
        <v>2</v>
      </c>
      <c r="F126" s="6"/>
      <c r="G126" s="6"/>
      <c r="H126" s="6"/>
      <c r="I126" s="6"/>
      <c r="J126" s="6"/>
      <c r="L126" s="6"/>
      <c r="M126" s="6"/>
      <c r="N126" s="6" t="s">
        <v>26</v>
      </c>
      <c r="O126" s="6" t="s">
        <v>26</v>
      </c>
      <c r="P126" s="6"/>
    </row>
    <row r="127" ht="15.75" customHeight="1">
      <c r="A127" s="9" t="s">
        <v>219</v>
      </c>
      <c r="B127" s="9" t="s">
        <v>114</v>
      </c>
      <c r="C127" s="6" t="s">
        <v>114</v>
      </c>
      <c r="D127" s="10"/>
      <c r="E127" s="6">
        <f t="shared" si="1"/>
        <v>1</v>
      </c>
      <c r="F127" s="6"/>
      <c r="G127" s="9"/>
      <c r="H127" s="6"/>
      <c r="I127" s="6"/>
      <c r="J127" s="6"/>
      <c r="L127" s="6" t="s">
        <v>26</v>
      </c>
      <c r="M127" s="6"/>
      <c r="N127" s="9"/>
      <c r="O127" s="6"/>
      <c r="P127" s="6"/>
    </row>
    <row r="128" ht="15.75" customHeight="1">
      <c r="A128" s="6" t="s">
        <v>220</v>
      </c>
      <c r="B128" s="6" t="s">
        <v>43</v>
      </c>
      <c r="C128" s="6" t="s">
        <v>43</v>
      </c>
      <c r="D128" s="10"/>
      <c r="E128" s="6">
        <f t="shared" si="1"/>
        <v>3</v>
      </c>
      <c r="F128" s="6"/>
      <c r="G128" s="6" t="s">
        <v>26</v>
      </c>
      <c r="H128" s="6" t="s">
        <v>25</v>
      </c>
      <c r="I128" s="6" t="s">
        <v>25</v>
      </c>
      <c r="J128" s="6" t="s">
        <v>26</v>
      </c>
      <c r="N128" s="6" t="s">
        <v>26</v>
      </c>
      <c r="O128" s="6"/>
      <c r="P128" s="6"/>
    </row>
    <row r="129" ht="15.75" customHeight="1">
      <c r="A129" s="9" t="s">
        <v>221</v>
      </c>
      <c r="B129" s="9" t="s">
        <v>38</v>
      </c>
      <c r="C129" s="6" t="s">
        <v>39</v>
      </c>
      <c r="D129" s="10"/>
      <c r="E129" s="6">
        <f t="shared" si="1"/>
        <v>1</v>
      </c>
      <c r="F129" s="6"/>
      <c r="G129" s="6"/>
      <c r="H129" s="6"/>
      <c r="I129" s="6"/>
      <c r="J129" s="6"/>
      <c r="L129" s="6"/>
      <c r="M129" s="6"/>
      <c r="N129" s="9"/>
      <c r="O129" s="6"/>
      <c r="P129" s="6"/>
      <c r="R129" s="6" t="s">
        <v>26</v>
      </c>
    </row>
    <row r="130" ht="15.75" customHeight="1">
      <c r="A130" s="6" t="s">
        <v>222</v>
      </c>
      <c r="B130" s="6" t="s">
        <v>85</v>
      </c>
      <c r="C130" s="6" t="s">
        <v>85</v>
      </c>
      <c r="D130" s="10"/>
      <c r="E130" s="6">
        <f t="shared" si="1"/>
        <v>1</v>
      </c>
      <c r="F130" s="6"/>
      <c r="G130" s="6"/>
      <c r="H130" s="6"/>
      <c r="I130" s="6"/>
      <c r="J130" s="6"/>
      <c r="L130" s="6" t="s">
        <v>26</v>
      </c>
      <c r="M130" s="6"/>
      <c r="N130" s="6"/>
      <c r="O130" s="6"/>
      <c r="P130" s="6"/>
    </row>
    <row r="131" ht="15.75" customHeight="1">
      <c r="A131" s="6" t="s">
        <v>223</v>
      </c>
      <c r="B131" s="6" t="s">
        <v>224</v>
      </c>
      <c r="C131" s="16" t="s">
        <v>224</v>
      </c>
      <c r="D131" s="10"/>
      <c r="E131" s="6">
        <f t="shared" si="1"/>
        <v>1</v>
      </c>
      <c r="F131" s="6"/>
      <c r="G131" s="6" t="s">
        <v>25</v>
      </c>
      <c r="H131" s="6" t="s">
        <v>25</v>
      </c>
      <c r="I131" s="6" t="s">
        <v>25</v>
      </c>
      <c r="J131" s="6" t="s">
        <v>26</v>
      </c>
    </row>
    <row r="132" ht="15.75" customHeight="1">
      <c r="A132" s="9" t="s">
        <v>225</v>
      </c>
      <c r="B132" s="6" t="s">
        <v>226</v>
      </c>
      <c r="C132" s="16" t="s">
        <v>227</v>
      </c>
      <c r="D132" s="10"/>
      <c r="E132" s="6">
        <f t="shared" si="1"/>
        <v>4</v>
      </c>
      <c r="F132" s="6"/>
      <c r="G132" s="6" t="s">
        <v>26</v>
      </c>
      <c r="H132" s="6" t="s">
        <v>25</v>
      </c>
      <c r="I132" s="6" t="s">
        <v>25</v>
      </c>
      <c r="J132" s="6" t="s">
        <v>26</v>
      </c>
      <c r="N132" s="6" t="s">
        <v>26</v>
      </c>
      <c r="O132" s="6" t="s">
        <v>26</v>
      </c>
      <c r="P132" s="6"/>
    </row>
    <row r="133" ht="15.75" customHeight="1">
      <c r="A133" s="11" t="s">
        <v>228</v>
      </c>
      <c r="B133" s="11" t="s">
        <v>66</v>
      </c>
      <c r="C133" s="11" t="s">
        <v>66</v>
      </c>
      <c r="D133" s="12"/>
      <c r="E133" s="6">
        <f t="shared" si="1"/>
        <v>1</v>
      </c>
      <c r="F133" s="13"/>
      <c r="G133" s="13"/>
      <c r="H133" s="13"/>
      <c r="I133" s="13"/>
      <c r="J133" s="13"/>
      <c r="K133" s="13"/>
      <c r="L133" s="13"/>
      <c r="M133" s="13"/>
      <c r="N133" s="13"/>
      <c r="O133" s="11" t="s">
        <v>26</v>
      </c>
      <c r="P133" s="11"/>
    </row>
    <row r="134" ht="15.75" customHeight="1">
      <c r="A134" s="6" t="s">
        <v>229</v>
      </c>
      <c r="B134" s="6" t="s">
        <v>153</v>
      </c>
      <c r="C134" s="10" t="s">
        <v>154</v>
      </c>
      <c r="D134" s="10"/>
      <c r="E134" s="6">
        <f t="shared" si="1"/>
        <v>1</v>
      </c>
      <c r="F134" s="6"/>
      <c r="G134" s="6" t="s">
        <v>25</v>
      </c>
      <c r="H134" s="6" t="s">
        <v>25</v>
      </c>
      <c r="I134" s="6" t="s">
        <v>25</v>
      </c>
      <c r="J134" s="6" t="s">
        <v>26</v>
      </c>
    </row>
    <row r="135" ht="15.75" customHeight="1">
      <c r="A135" s="11" t="s">
        <v>230</v>
      </c>
      <c r="B135" s="11" t="s">
        <v>153</v>
      </c>
      <c r="C135" s="10" t="s">
        <v>154</v>
      </c>
      <c r="D135" s="12"/>
      <c r="E135" s="6">
        <f t="shared" si="1"/>
        <v>1</v>
      </c>
      <c r="F135" s="13"/>
      <c r="G135" s="13"/>
      <c r="H135" s="13"/>
      <c r="I135" s="13"/>
      <c r="J135" s="11" t="s">
        <v>26</v>
      </c>
    </row>
    <row r="136" ht="15.75" customHeight="1">
      <c r="A136" s="6" t="s">
        <v>231</v>
      </c>
      <c r="B136" s="6" t="s">
        <v>38</v>
      </c>
      <c r="C136" s="16" t="s">
        <v>39</v>
      </c>
      <c r="D136" s="10"/>
      <c r="E136" s="6">
        <f t="shared" si="1"/>
        <v>1</v>
      </c>
      <c r="F136" s="6"/>
      <c r="G136" s="6"/>
      <c r="J136" s="6"/>
      <c r="K136" s="6"/>
      <c r="M136" s="6" t="s">
        <v>26</v>
      </c>
      <c r="N136" s="6"/>
      <c r="O136" s="6"/>
      <c r="P136" s="6"/>
    </row>
    <row r="137" ht="15.75" customHeight="1">
      <c r="A137" s="14" t="s">
        <v>232</v>
      </c>
      <c r="B137" s="6" t="s">
        <v>71</v>
      </c>
      <c r="C137" s="9" t="s">
        <v>72</v>
      </c>
      <c r="D137" s="10"/>
      <c r="E137" s="6">
        <f t="shared" si="1"/>
        <v>5</v>
      </c>
      <c r="F137" s="6"/>
      <c r="G137" s="6" t="s">
        <v>26</v>
      </c>
      <c r="J137" s="6" t="s">
        <v>26</v>
      </c>
      <c r="K137" s="6" t="s">
        <v>26</v>
      </c>
      <c r="N137" s="6" t="s">
        <v>26</v>
      </c>
      <c r="O137" s="6" t="s">
        <v>26</v>
      </c>
      <c r="P137" s="6"/>
    </row>
    <row r="138" ht="15.75" customHeight="1">
      <c r="A138" s="9" t="s">
        <v>233</v>
      </c>
      <c r="B138" s="6" t="s">
        <v>234</v>
      </c>
      <c r="C138" s="10" t="s">
        <v>76</v>
      </c>
      <c r="D138" s="10"/>
      <c r="E138" s="6">
        <f t="shared" si="1"/>
        <v>1</v>
      </c>
      <c r="F138" s="6"/>
      <c r="G138" s="6"/>
      <c r="H138" s="6"/>
      <c r="I138" s="6"/>
      <c r="J138" s="6"/>
      <c r="N138" s="6" t="s">
        <v>26</v>
      </c>
      <c r="O138" s="6"/>
      <c r="P138" s="6"/>
    </row>
    <row r="139" ht="15.75" customHeight="1">
      <c r="A139" s="9" t="s">
        <v>235</v>
      </c>
      <c r="B139" s="6" t="s">
        <v>234</v>
      </c>
      <c r="C139" s="10" t="s">
        <v>76</v>
      </c>
      <c r="D139" s="10"/>
      <c r="E139" s="6">
        <f t="shared" si="1"/>
        <v>2</v>
      </c>
      <c r="F139" s="6"/>
      <c r="G139" s="6" t="s">
        <v>25</v>
      </c>
      <c r="H139" s="6" t="s">
        <v>25</v>
      </c>
      <c r="I139" s="6" t="s">
        <v>25</v>
      </c>
      <c r="J139" s="6" t="s">
        <v>26</v>
      </c>
      <c r="O139" s="6" t="s">
        <v>26</v>
      </c>
      <c r="P139" s="6"/>
    </row>
    <row r="140" ht="15.75" customHeight="1">
      <c r="A140" s="6" t="s">
        <v>236</v>
      </c>
      <c r="B140" s="6" t="s">
        <v>43</v>
      </c>
      <c r="C140" s="6" t="s">
        <v>43</v>
      </c>
      <c r="D140" s="16"/>
      <c r="E140" s="6">
        <f t="shared" si="1"/>
        <v>1</v>
      </c>
      <c r="F140" s="6"/>
      <c r="G140" s="6"/>
      <c r="H140" s="6"/>
      <c r="I140" s="6"/>
      <c r="J140" s="6" t="s">
        <v>26</v>
      </c>
    </row>
    <row r="141" ht="15.75" customHeight="1">
      <c r="A141" s="6" t="s">
        <v>237</v>
      </c>
      <c r="B141" s="6" t="s">
        <v>238</v>
      </c>
      <c r="C141" s="10" t="s">
        <v>239</v>
      </c>
      <c r="D141" s="10"/>
      <c r="E141" s="6">
        <f t="shared" si="1"/>
        <v>1</v>
      </c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S141" s="28" t="s">
        <v>26</v>
      </c>
    </row>
    <row r="142" ht="15.75" customHeight="1">
      <c r="A142" s="6" t="s">
        <v>240</v>
      </c>
      <c r="B142" s="6" t="s">
        <v>72</v>
      </c>
      <c r="C142" s="9" t="s">
        <v>72</v>
      </c>
      <c r="D142" s="10"/>
      <c r="E142" s="6">
        <f t="shared" si="1"/>
        <v>4</v>
      </c>
      <c r="F142" s="15" t="s">
        <v>26</v>
      </c>
      <c r="G142" s="6"/>
      <c r="H142" s="6"/>
      <c r="I142" s="6"/>
      <c r="J142" s="6"/>
      <c r="K142" s="6" t="s">
        <v>26</v>
      </c>
      <c r="L142" s="6" t="s">
        <v>26</v>
      </c>
      <c r="M142" s="6"/>
      <c r="N142" s="6"/>
      <c r="O142" s="6" t="s">
        <v>26</v>
      </c>
      <c r="P142" s="6"/>
    </row>
    <row r="143" ht="15.75" customHeight="1">
      <c r="A143" s="14" t="s">
        <v>241</v>
      </c>
      <c r="B143" s="6" t="s">
        <v>172</v>
      </c>
      <c r="C143" s="10" t="s">
        <v>172</v>
      </c>
      <c r="D143" s="10"/>
      <c r="E143" s="6">
        <f t="shared" si="1"/>
        <v>7</v>
      </c>
      <c r="F143" s="6"/>
      <c r="G143" s="6" t="s">
        <v>25</v>
      </c>
      <c r="H143" s="6" t="s">
        <v>26</v>
      </c>
      <c r="I143" s="6" t="s">
        <v>26</v>
      </c>
      <c r="J143" s="6" t="s">
        <v>26</v>
      </c>
      <c r="M143" s="6" t="s">
        <v>26</v>
      </c>
      <c r="N143" s="6"/>
      <c r="O143" s="6" t="s">
        <v>26</v>
      </c>
      <c r="P143" s="6" t="s">
        <v>26</v>
      </c>
      <c r="R143" s="6" t="s">
        <v>26</v>
      </c>
    </row>
    <row r="144" ht="15.75" customHeight="1">
      <c r="A144" s="6" t="s">
        <v>242</v>
      </c>
      <c r="B144" s="6" t="s">
        <v>172</v>
      </c>
      <c r="C144" s="9" t="s">
        <v>172</v>
      </c>
      <c r="D144" s="9"/>
      <c r="E144" s="6">
        <f t="shared" si="1"/>
        <v>2</v>
      </c>
      <c r="F144" s="6"/>
      <c r="G144" s="6"/>
      <c r="H144" s="6"/>
      <c r="I144" s="6"/>
      <c r="J144" s="6"/>
      <c r="M144" s="6"/>
      <c r="N144" s="6"/>
      <c r="O144" s="6"/>
      <c r="P144" s="6"/>
      <c r="Q144" s="6" t="s">
        <v>26</v>
      </c>
      <c r="R144" s="6" t="s">
        <v>26</v>
      </c>
    </row>
    <row r="145" ht="15.75" customHeight="1">
      <c r="A145" s="11" t="s">
        <v>243</v>
      </c>
      <c r="B145" s="11" t="s">
        <v>80</v>
      </c>
      <c r="C145" s="10" t="s">
        <v>81</v>
      </c>
      <c r="D145" s="17"/>
      <c r="E145" s="6">
        <f t="shared" si="1"/>
        <v>2</v>
      </c>
      <c r="F145" s="13"/>
      <c r="G145" s="11" t="s">
        <v>26</v>
      </c>
      <c r="H145" s="13"/>
      <c r="I145" s="13"/>
      <c r="J145" s="13"/>
      <c r="K145" s="13"/>
      <c r="L145" s="13"/>
      <c r="M145" s="13"/>
      <c r="N145" s="11" t="s">
        <v>26</v>
      </c>
      <c r="O145" s="13"/>
      <c r="P145" s="13"/>
      <c r="Q145" s="13"/>
      <c r="R145" s="13"/>
      <c r="S145" s="13"/>
      <c r="T145" s="13"/>
      <c r="U145" s="13"/>
      <c r="V145" s="13"/>
      <c r="W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</row>
    <row r="146" ht="15.75" customHeight="1">
      <c r="A146" s="9" t="s">
        <v>244</v>
      </c>
      <c r="B146" s="9" t="s">
        <v>72</v>
      </c>
      <c r="C146" s="9" t="s">
        <v>72</v>
      </c>
      <c r="D146" s="10"/>
      <c r="E146" s="6">
        <f t="shared" si="1"/>
        <v>2</v>
      </c>
      <c r="F146" s="6"/>
      <c r="G146" s="9"/>
      <c r="H146" s="6"/>
      <c r="I146" s="6"/>
      <c r="J146" s="6"/>
      <c r="M146" s="6" t="s">
        <v>26</v>
      </c>
      <c r="N146" s="9"/>
      <c r="O146" s="6"/>
      <c r="P146" s="6"/>
      <c r="R146" s="6" t="s">
        <v>26</v>
      </c>
    </row>
    <row r="147" ht="15.75" customHeight="1">
      <c r="A147" s="6" t="s">
        <v>245</v>
      </c>
      <c r="B147" s="6" t="s">
        <v>96</v>
      </c>
      <c r="C147" s="9" t="s">
        <v>96</v>
      </c>
      <c r="D147" s="10"/>
      <c r="E147" s="6">
        <f t="shared" si="1"/>
        <v>2</v>
      </c>
      <c r="F147" s="6"/>
      <c r="G147" s="6"/>
      <c r="H147" s="6"/>
      <c r="I147" s="6"/>
      <c r="J147" s="6" t="s">
        <v>26</v>
      </c>
      <c r="N147" s="6" t="s">
        <v>26</v>
      </c>
      <c r="O147" s="6"/>
      <c r="P147" s="6"/>
    </row>
    <row r="148" ht="15.75" customHeight="1">
      <c r="A148" s="9" t="s">
        <v>246</v>
      </c>
      <c r="B148" s="9" t="s">
        <v>48</v>
      </c>
      <c r="C148" s="6" t="s">
        <v>48</v>
      </c>
      <c r="D148" s="10"/>
      <c r="E148" s="6">
        <f t="shared" si="1"/>
        <v>4</v>
      </c>
      <c r="F148" s="6"/>
      <c r="G148" s="6" t="s">
        <v>25</v>
      </c>
      <c r="H148" s="6" t="s">
        <v>25</v>
      </c>
      <c r="I148" s="6" t="s">
        <v>25</v>
      </c>
      <c r="J148" s="6" t="s">
        <v>26</v>
      </c>
      <c r="K148" s="18"/>
      <c r="L148" s="6" t="s">
        <v>26</v>
      </c>
      <c r="M148" s="6"/>
      <c r="N148" s="6" t="s">
        <v>26</v>
      </c>
      <c r="O148" s="6" t="s">
        <v>26</v>
      </c>
      <c r="P148" s="6"/>
    </row>
    <row r="149" ht="15.75" customHeight="1">
      <c r="A149" s="6" t="s">
        <v>247</v>
      </c>
      <c r="B149" s="6" t="s">
        <v>248</v>
      </c>
      <c r="C149" s="6" t="s">
        <v>248</v>
      </c>
      <c r="D149" s="10"/>
      <c r="E149" s="6">
        <f t="shared" si="1"/>
        <v>2</v>
      </c>
      <c r="F149" s="6"/>
      <c r="G149" s="6" t="s">
        <v>25</v>
      </c>
      <c r="H149" s="6" t="s">
        <v>25</v>
      </c>
      <c r="I149" s="6" t="s">
        <v>25</v>
      </c>
      <c r="J149" s="6" t="s">
        <v>26</v>
      </c>
      <c r="N149" s="6" t="s">
        <v>26</v>
      </c>
      <c r="O149" s="6"/>
      <c r="P149" s="6"/>
    </row>
    <row r="150" ht="15.75" customHeight="1">
      <c r="A150" s="9" t="s">
        <v>249</v>
      </c>
      <c r="B150" s="9" t="s">
        <v>48</v>
      </c>
      <c r="C150" s="6" t="s">
        <v>48</v>
      </c>
      <c r="D150" s="10"/>
      <c r="E150" s="6">
        <f t="shared" si="1"/>
        <v>1</v>
      </c>
      <c r="F150" s="6"/>
      <c r="G150" s="9"/>
      <c r="K150" s="6" t="s">
        <v>26</v>
      </c>
      <c r="N150" s="18"/>
    </row>
    <row r="151" ht="15.75" customHeight="1">
      <c r="A151" s="6" t="s">
        <v>250</v>
      </c>
      <c r="B151" s="6" t="s">
        <v>57</v>
      </c>
      <c r="C151" s="6" t="s">
        <v>57</v>
      </c>
      <c r="D151" s="10"/>
      <c r="E151" s="6">
        <f t="shared" si="1"/>
        <v>2</v>
      </c>
      <c r="F151" s="15" t="s">
        <v>26</v>
      </c>
      <c r="G151" s="6" t="s">
        <v>26</v>
      </c>
    </row>
    <row r="152" ht="15.75" customHeight="1">
      <c r="A152" s="6" t="s">
        <v>251</v>
      </c>
      <c r="B152" s="6" t="s">
        <v>48</v>
      </c>
      <c r="C152" s="6" t="s">
        <v>48</v>
      </c>
      <c r="D152" s="10"/>
      <c r="E152" s="6">
        <f t="shared" si="1"/>
        <v>1</v>
      </c>
      <c r="F152" s="6"/>
      <c r="G152" s="6"/>
      <c r="K152" s="6"/>
      <c r="N152" s="6" t="s">
        <v>26</v>
      </c>
      <c r="O152" s="6"/>
      <c r="P152" s="6"/>
    </row>
    <row r="153" ht="15.75" customHeight="1">
      <c r="A153" s="6" t="s">
        <v>252</v>
      </c>
      <c r="B153" s="6" t="s">
        <v>45</v>
      </c>
      <c r="C153" s="16" t="s">
        <v>46</v>
      </c>
      <c r="D153" s="10"/>
      <c r="E153" s="6">
        <f t="shared" si="1"/>
        <v>5</v>
      </c>
      <c r="F153" s="6"/>
      <c r="G153" s="6" t="s">
        <v>26</v>
      </c>
      <c r="K153" s="6" t="s">
        <v>26</v>
      </c>
      <c r="N153" s="6" t="s">
        <v>26</v>
      </c>
      <c r="O153" s="6" t="s">
        <v>26</v>
      </c>
      <c r="P153" s="6"/>
      <c r="Q153" s="6" t="s">
        <v>26</v>
      </c>
    </row>
    <row r="154" ht="15.75" customHeight="1">
      <c r="A154" s="6" t="s">
        <v>253</v>
      </c>
      <c r="B154" s="6" t="s">
        <v>114</v>
      </c>
      <c r="C154" s="6" t="s">
        <v>114</v>
      </c>
      <c r="D154" s="10"/>
      <c r="E154" s="6">
        <f t="shared" si="1"/>
        <v>1</v>
      </c>
      <c r="F154" s="6"/>
      <c r="G154" s="6"/>
      <c r="K154" s="6"/>
      <c r="L154" s="6" t="s">
        <v>26</v>
      </c>
      <c r="M154" s="6"/>
      <c r="N154" s="6"/>
      <c r="O154" s="6"/>
      <c r="P154" s="6"/>
    </row>
    <row r="155" ht="15.75" customHeight="1">
      <c r="A155" s="6" t="s">
        <v>254</v>
      </c>
      <c r="B155" s="6" t="s">
        <v>57</v>
      </c>
      <c r="C155" s="6" t="s">
        <v>57</v>
      </c>
      <c r="D155" s="10"/>
      <c r="E155" s="6">
        <f t="shared" si="1"/>
        <v>1</v>
      </c>
      <c r="F155" s="6"/>
      <c r="G155" s="6"/>
      <c r="K155" s="6"/>
      <c r="L155" s="6" t="s">
        <v>26</v>
      </c>
      <c r="M155" s="6"/>
      <c r="N155" s="6"/>
      <c r="O155" s="6"/>
      <c r="P155" s="6"/>
    </row>
    <row r="156" ht="15.75" customHeight="1">
      <c r="A156" s="6" t="s">
        <v>255</v>
      </c>
      <c r="B156" s="6" t="s">
        <v>85</v>
      </c>
      <c r="C156" s="6" t="s">
        <v>85</v>
      </c>
      <c r="D156" s="10"/>
      <c r="E156" s="6">
        <f t="shared" si="1"/>
        <v>1</v>
      </c>
      <c r="F156" s="6"/>
      <c r="G156" s="6"/>
      <c r="K156" s="6"/>
      <c r="L156" s="6" t="s">
        <v>26</v>
      </c>
      <c r="M156" s="6"/>
      <c r="N156" s="6"/>
      <c r="O156" s="6"/>
      <c r="P156" s="6"/>
    </row>
    <row r="157" ht="15.75" customHeight="1">
      <c r="A157" s="29" t="s">
        <v>256</v>
      </c>
      <c r="B157" s="6" t="s">
        <v>257</v>
      </c>
      <c r="C157" s="16"/>
      <c r="D157" s="10"/>
      <c r="E157" s="6">
        <f t="shared" si="1"/>
        <v>1</v>
      </c>
      <c r="F157" s="6"/>
      <c r="G157" s="6"/>
      <c r="L157" s="6" t="s">
        <v>26</v>
      </c>
      <c r="M157" s="6"/>
      <c r="N157" s="6"/>
      <c r="O157" s="6"/>
      <c r="P157" s="6"/>
    </row>
    <row r="158" ht="15.75" customHeight="1">
      <c r="A158" s="6" t="s">
        <v>258</v>
      </c>
      <c r="B158" s="6" t="s">
        <v>102</v>
      </c>
      <c r="C158" s="16" t="s">
        <v>103</v>
      </c>
      <c r="D158" s="10"/>
      <c r="E158" s="6">
        <f t="shared" si="1"/>
        <v>1</v>
      </c>
      <c r="F158" s="6"/>
      <c r="G158" s="6"/>
      <c r="L158" s="6" t="s">
        <v>26</v>
      </c>
      <c r="M158" s="6"/>
      <c r="N158" s="6"/>
      <c r="O158" s="6"/>
      <c r="P158" s="6"/>
    </row>
    <row r="159" ht="15.75" customHeight="1">
      <c r="A159" s="9" t="s">
        <v>259</v>
      </c>
      <c r="B159" s="9" t="s">
        <v>51</v>
      </c>
      <c r="C159" s="16" t="s">
        <v>51</v>
      </c>
      <c r="D159" s="10"/>
      <c r="E159" s="6">
        <f t="shared" si="1"/>
        <v>1</v>
      </c>
      <c r="F159" s="6"/>
      <c r="G159" s="6"/>
      <c r="L159" s="6" t="s">
        <v>26</v>
      </c>
      <c r="M159" s="6"/>
      <c r="N159" s="9"/>
      <c r="O159" s="6"/>
      <c r="P159" s="6"/>
    </row>
    <row r="160" ht="15.75" customHeight="1">
      <c r="A160" s="6" t="s">
        <v>260</v>
      </c>
      <c r="B160" s="6" t="s">
        <v>43</v>
      </c>
      <c r="C160" s="6" t="s">
        <v>43</v>
      </c>
      <c r="D160" s="10"/>
      <c r="E160" s="6">
        <f t="shared" si="1"/>
        <v>2</v>
      </c>
      <c r="F160" s="6"/>
      <c r="G160" s="6" t="s">
        <v>26</v>
      </c>
      <c r="N160" s="6" t="s">
        <v>26</v>
      </c>
      <c r="O160" s="6"/>
      <c r="P160" s="6"/>
    </row>
    <row r="161" ht="15.75" customHeight="1">
      <c r="A161" s="25" t="s">
        <v>261</v>
      </c>
      <c r="B161" s="9" t="s">
        <v>33</v>
      </c>
      <c r="C161" s="6" t="s">
        <v>33</v>
      </c>
      <c r="D161" s="10"/>
      <c r="E161" s="6">
        <f t="shared" si="1"/>
        <v>6</v>
      </c>
      <c r="F161" s="6"/>
      <c r="G161" s="6" t="s">
        <v>26</v>
      </c>
      <c r="H161" s="6" t="s">
        <v>25</v>
      </c>
      <c r="I161" s="6" t="s">
        <v>26</v>
      </c>
      <c r="J161" s="6" t="s">
        <v>26</v>
      </c>
      <c r="L161" s="6" t="s">
        <v>26</v>
      </c>
      <c r="M161" s="6"/>
      <c r="N161" s="9" t="s">
        <v>26</v>
      </c>
      <c r="O161" s="6"/>
      <c r="P161" s="6"/>
      <c r="R161" s="6" t="s">
        <v>26</v>
      </c>
    </row>
    <row r="162" ht="15.75" customHeight="1">
      <c r="A162" s="30" t="s">
        <v>262</v>
      </c>
      <c r="B162" s="30" t="s">
        <v>263</v>
      </c>
      <c r="C162" s="9" t="s">
        <v>114</v>
      </c>
      <c r="D162" s="10"/>
      <c r="E162" s="6">
        <f t="shared" si="1"/>
        <v>1</v>
      </c>
      <c r="F162" s="6"/>
      <c r="G162" s="6"/>
      <c r="H162" s="6"/>
      <c r="I162" s="6" t="s">
        <v>26</v>
      </c>
    </row>
    <row r="163" ht="15.75" customHeight="1">
      <c r="A163" s="30" t="s">
        <v>264</v>
      </c>
      <c r="B163" s="30" t="s">
        <v>172</v>
      </c>
      <c r="C163" s="10" t="s">
        <v>172</v>
      </c>
      <c r="D163" s="10"/>
      <c r="E163" s="6">
        <f t="shared" si="1"/>
        <v>4</v>
      </c>
      <c r="F163" s="6"/>
      <c r="G163" s="6" t="s">
        <v>25</v>
      </c>
      <c r="H163" s="6" t="s">
        <v>25</v>
      </c>
      <c r="I163" s="6" t="s">
        <v>26</v>
      </c>
      <c r="L163" s="6" t="s">
        <v>26</v>
      </c>
      <c r="M163" s="6" t="s">
        <v>26</v>
      </c>
      <c r="N163" s="6"/>
      <c r="O163" s="6"/>
      <c r="P163" s="6"/>
      <c r="Q163" s="6" t="s">
        <v>26</v>
      </c>
    </row>
    <row r="164" ht="15.75" customHeight="1">
      <c r="A164" s="6" t="s">
        <v>265</v>
      </c>
      <c r="B164" s="30" t="s">
        <v>59</v>
      </c>
      <c r="C164" s="27" t="s">
        <v>59</v>
      </c>
      <c r="D164" s="10"/>
      <c r="E164" s="6">
        <f t="shared" si="1"/>
        <v>1</v>
      </c>
      <c r="F164" s="6"/>
      <c r="G164" s="6"/>
      <c r="H164" s="6"/>
      <c r="I164" s="6"/>
      <c r="J164" s="6"/>
      <c r="K164" s="6" t="s">
        <v>26</v>
      </c>
    </row>
    <row r="165" ht="15.75" customHeight="1">
      <c r="A165" s="6" t="s">
        <v>266</v>
      </c>
      <c r="B165" s="30" t="s">
        <v>267</v>
      </c>
      <c r="C165" s="10" t="s">
        <v>94</v>
      </c>
      <c r="D165" s="10"/>
      <c r="E165" s="6">
        <f t="shared" si="1"/>
        <v>4</v>
      </c>
      <c r="F165" s="6"/>
      <c r="G165" s="6" t="s">
        <v>25</v>
      </c>
      <c r="H165" s="6" t="s">
        <v>26</v>
      </c>
      <c r="I165" s="6"/>
      <c r="J165" s="6" t="s">
        <v>26</v>
      </c>
      <c r="K165" s="6" t="s">
        <v>26</v>
      </c>
      <c r="L165" s="6" t="s">
        <v>26</v>
      </c>
      <c r="M165" s="6"/>
      <c r="N165" s="6"/>
      <c r="O165" s="6"/>
      <c r="P165" s="6"/>
    </row>
    <row r="166" ht="15.75" customHeight="1">
      <c r="A166" s="14" t="s">
        <v>268</v>
      </c>
      <c r="B166" s="6" t="s">
        <v>57</v>
      </c>
      <c r="C166" s="9" t="s">
        <v>57</v>
      </c>
      <c r="D166" s="10"/>
      <c r="E166" s="6">
        <f t="shared" si="1"/>
        <v>7</v>
      </c>
      <c r="F166" s="6"/>
      <c r="G166" s="6" t="s">
        <v>25</v>
      </c>
      <c r="H166" s="6" t="s">
        <v>26</v>
      </c>
      <c r="I166" s="6" t="s">
        <v>26</v>
      </c>
      <c r="L166" s="6" t="s">
        <v>26</v>
      </c>
      <c r="M166" s="6" t="s">
        <v>26</v>
      </c>
      <c r="N166" s="6"/>
      <c r="O166" s="6"/>
      <c r="P166" s="6" t="s">
        <v>26</v>
      </c>
      <c r="Q166" s="6" t="s">
        <v>26</v>
      </c>
      <c r="R166" s="6" t="s">
        <v>26</v>
      </c>
    </row>
    <row r="167" ht="15.75" customHeight="1">
      <c r="A167" s="6" t="s">
        <v>269</v>
      </c>
      <c r="B167" s="6" t="s">
        <v>93</v>
      </c>
      <c r="C167" s="10" t="s">
        <v>94</v>
      </c>
      <c r="D167" s="10"/>
      <c r="E167" s="6">
        <f t="shared" si="1"/>
        <v>1</v>
      </c>
      <c r="F167" s="6"/>
      <c r="G167" s="6" t="s">
        <v>26</v>
      </c>
    </row>
    <row r="168" ht="15.75" customHeight="1">
      <c r="A168" s="6" t="s">
        <v>270</v>
      </c>
      <c r="B168" s="6" t="s">
        <v>172</v>
      </c>
      <c r="C168" s="10" t="s">
        <v>172</v>
      </c>
      <c r="D168" s="10"/>
      <c r="E168" s="6">
        <f t="shared" si="1"/>
        <v>2</v>
      </c>
      <c r="F168" s="6"/>
      <c r="G168" s="6" t="s">
        <v>26</v>
      </c>
      <c r="N168" s="6" t="s">
        <v>26</v>
      </c>
      <c r="O168" s="6"/>
      <c r="P168" s="6"/>
    </row>
    <row r="169" ht="15.75" customHeight="1">
      <c r="A169" s="25" t="s">
        <v>271</v>
      </c>
      <c r="B169" s="9" t="s">
        <v>33</v>
      </c>
      <c r="C169" s="9" t="s">
        <v>33</v>
      </c>
      <c r="D169" s="10"/>
      <c r="E169" s="6">
        <f t="shared" si="1"/>
        <v>7</v>
      </c>
      <c r="F169" s="15" t="s">
        <v>26</v>
      </c>
      <c r="G169" s="6" t="s">
        <v>26</v>
      </c>
      <c r="J169" s="6" t="s">
        <v>26</v>
      </c>
      <c r="K169" s="6" t="s">
        <v>26</v>
      </c>
      <c r="M169" s="6" t="s">
        <v>26</v>
      </c>
      <c r="N169" s="9" t="s">
        <v>26</v>
      </c>
      <c r="O169" s="6" t="s">
        <v>26</v>
      </c>
      <c r="P169" s="6"/>
    </row>
    <row r="170" ht="15.75" customHeight="1">
      <c r="A170" s="6" t="s">
        <v>272</v>
      </c>
      <c r="B170" s="13" t="s">
        <v>57</v>
      </c>
      <c r="C170" s="9" t="s">
        <v>57</v>
      </c>
      <c r="D170" s="19"/>
      <c r="E170" s="6">
        <f t="shared" si="1"/>
        <v>1</v>
      </c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6" t="s">
        <v>26</v>
      </c>
      <c r="S170" s="13"/>
      <c r="T170" s="13"/>
      <c r="U170" s="13"/>
      <c r="V170" s="13"/>
      <c r="W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</row>
    <row r="171" ht="15.75" customHeight="1">
      <c r="A171" s="11" t="s">
        <v>273</v>
      </c>
      <c r="B171" s="11" t="s">
        <v>192</v>
      </c>
      <c r="C171" s="10" t="s">
        <v>193</v>
      </c>
      <c r="D171" s="17"/>
      <c r="E171" s="6">
        <f t="shared" si="1"/>
        <v>2</v>
      </c>
      <c r="F171" s="13"/>
      <c r="G171" s="11" t="s">
        <v>26</v>
      </c>
      <c r="H171" s="13"/>
      <c r="I171" s="13"/>
      <c r="J171" s="13"/>
      <c r="K171" s="13"/>
      <c r="L171" s="13"/>
      <c r="M171" s="13"/>
      <c r="N171" s="13"/>
      <c r="O171" s="11" t="s">
        <v>26</v>
      </c>
      <c r="P171" s="11"/>
      <c r="Q171" s="13"/>
      <c r="R171" s="13"/>
      <c r="S171" s="13"/>
      <c r="T171" s="13"/>
      <c r="U171" s="13"/>
      <c r="V171" s="13"/>
      <c r="W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</row>
    <row r="172" ht="15.75" customHeight="1">
      <c r="A172" s="6" t="s">
        <v>274</v>
      </c>
      <c r="B172" s="6" t="s">
        <v>275</v>
      </c>
      <c r="C172" s="10" t="s">
        <v>172</v>
      </c>
      <c r="D172" s="10"/>
      <c r="E172" s="6">
        <f t="shared" si="1"/>
        <v>3</v>
      </c>
      <c r="F172" s="6"/>
      <c r="G172" s="6" t="s">
        <v>25</v>
      </c>
      <c r="H172" s="6" t="s">
        <v>25</v>
      </c>
      <c r="I172" s="6" t="s">
        <v>26</v>
      </c>
      <c r="Q172" s="6" t="s">
        <v>26</v>
      </c>
      <c r="R172" s="6" t="s">
        <v>26</v>
      </c>
    </row>
    <row r="173" ht="15.75" customHeight="1">
      <c r="A173" s="6" t="s">
        <v>276</v>
      </c>
      <c r="B173" s="6" t="s">
        <v>71</v>
      </c>
      <c r="C173" s="9" t="s">
        <v>72</v>
      </c>
      <c r="D173" s="10"/>
      <c r="E173" s="6">
        <f t="shared" si="1"/>
        <v>4</v>
      </c>
      <c r="F173" s="6"/>
      <c r="G173" s="6" t="s">
        <v>26</v>
      </c>
      <c r="J173" s="6" t="s">
        <v>26</v>
      </c>
      <c r="K173" s="6" t="s">
        <v>26</v>
      </c>
      <c r="O173" s="6" t="s">
        <v>26</v>
      </c>
      <c r="P173" s="6"/>
    </row>
    <row r="174" ht="15.75" customHeight="1">
      <c r="A174" s="9" t="s">
        <v>277</v>
      </c>
      <c r="B174" s="6" t="s">
        <v>278</v>
      </c>
      <c r="C174" s="9" t="s">
        <v>85</v>
      </c>
      <c r="D174" s="10"/>
      <c r="E174" s="6">
        <f t="shared" si="1"/>
        <v>1</v>
      </c>
      <c r="F174" s="6"/>
      <c r="G174" s="6"/>
      <c r="K174" s="6"/>
      <c r="L174" s="6"/>
      <c r="M174" s="6"/>
      <c r="N174" s="6" t="s">
        <v>26</v>
      </c>
      <c r="O174" s="6"/>
      <c r="P174" s="6"/>
    </row>
    <row r="175" ht="15.75" customHeight="1">
      <c r="A175" s="6" t="s">
        <v>279</v>
      </c>
      <c r="B175" s="6" t="s">
        <v>72</v>
      </c>
      <c r="C175" s="9" t="s">
        <v>72</v>
      </c>
      <c r="D175" s="10"/>
      <c r="E175" s="6">
        <f t="shared" si="1"/>
        <v>3</v>
      </c>
      <c r="F175" s="6"/>
      <c r="G175" s="6"/>
      <c r="K175" s="6" t="s">
        <v>26</v>
      </c>
      <c r="L175" s="6" t="s">
        <v>26</v>
      </c>
      <c r="M175" s="6"/>
      <c r="N175" s="6"/>
      <c r="O175" s="6"/>
      <c r="P175" s="6"/>
      <c r="R175" s="6" t="s">
        <v>26</v>
      </c>
    </row>
    <row r="176" ht="15.75" customHeight="1">
      <c r="A176" s="6" t="s">
        <v>280</v>
      </c>
      <c r="B176" s="6" t="s">
        <v>136</v>
      </c>
      <c r="C176" s="9" t="s">
        <v>136</v>
      </c>
      <c r="D176" s="10"/>
      <c r="E176" s="6">
        <f t="shared" si="1"/>
        <v>3</v>
      </c>
      <c r="F176" s="6"/>
      <c r="G176" s="6" t="s">
        <v>26</v>
      </c>
      <c r="K176" s="6" t="s">
        <v>26</v>
      </c>
      <c r="O176" s="6" t="s">
        <v>26</v>
      </c>
      <c r="P176" s="6"/>
    </row>
    <row r="177" ht="15.75" customHeight="1">
      <c r="A177" s="6" t="s">
        <v>281</v>
      </c>
      <c r="B177" s="6" t="s">
        <v>76</v>
      </c>
      <c r="C177" s="9" t="s">
        <v>76</v>
      </c>
      <c r="D177" s="10"/>
      <c r="E177" s="6">
        <f t="shared" si="1"/>
        <v>1</v>
      </c>
      <c r="F177" s="6"/>
      <c r="G177" s="6"/>
      <c r="Q177" s="6" t="s">
        <v>26</v>
      </c>
    </row>
    <row r="178" ht="15.75" customHeight="1">
      <c r="A178" s="6" t="s">
        <v>282</v>
      </c>
      <c r="B178" s="6" t="s">
        <v>283</v>
      </c>
      <c r="C178" s="9" t="s">
        <v>283</v>
      </c>
      <c r="D178" s="10"/>
      <c r="E178" s="6">
        <f t="shared" si="1"/>
        <v>1</v>
      </c>
      <c r="F178" s="6"/>
      <c r="G178" s="6" t="s">
        <v>26</v>
      </c>
    </row>
    <row r="179" ht="15.75" customHeight="1">
      <c r="A179" s="11" t="s">
        <v>284</v>
      </c>
      <c r="B179" s="11" t="s">
        <v>285</v>
      </c>
      <c r="C179" s="16" t="s">
        <v>76</v>
      </c>
      <c r="D179" s="17"/>
      <c r="E179" s="6">
        <f t="shared" si="1"/>
        <v>3</v>
      </c>
      <c r="F179" s="13"/>
      <c r="G179" s="11" t="s">
        <v>26</v>
      </c>
      <c r="H179" s="13"/>
      <c r="I179" s="13"/>
      <c r="J179" s="13"/>
      <c r="K179" s="13"/>
      <c r="L179" s="13"/>
      <c r="M179" s="13"/>
      <c r="N179" s="11" t="s">
        <v>26</v>
      </c>
      <c r="O179" s="11" t="s">
        <v>26</v>
      </c>
      <c r="P179" s="11"/>
      <c r="Q179" s="13"/>
      <c r="R179" s="13"/>
      <c r="S179" s="13"/>
      <c r="T179" s="13"/>
      <c r="U179" s="13"/>
      <c r="V179" s="13"/>
      <c r="W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</row>
    <row r="180" ht="15.75" customHeight="1">
      <c r="A180" s="6" t="s">
        <v>286</v>
      </c>
      <c r="B180" s="6" t="s">
        <v>287</v>
      </c>
      <c r="C180" s="10" t="s">
        <v>288</v>
      </c>
      <c r="D180" s="10"/>
      <c r="E180" s="6">
        <f t="shared" si="1"/>
        <v>1</v>
      </c>
      <c r="F180" s="6"/>
      <c r="G180" s="6"/>
      <c r="H180" s="6"/>
      <c r="I180" s="6"/>
      <c r="J180" s="6"/>
      <c r="K180" s="6"/>
      <c r="L180" s="6" t="s">
        <v>26</v>
      </c>
      <c r="M180" s="6"/>
      <c r="N180" s="6"/>
      <c r="O180" s="6"/>
      <c r="P180" s="6"/>
    </row>
    <row r="181" ht="15.75" customHeight="1">
      <c r="A181" s="14" t="s">
        <v>289</v>
      </c>
      <c r="B181" s="6" t="s">
        <v>114</v>
      </c>
      <c r="C181" s="9" t="s">
        <v>114</v>
      </c>
      <c r="D181" s="10"/>
      <c r="E181" s="6">
        <f t="shared" si="1"/>
        <v>10</v>
      </c>
      <c r="F181" s="15" t="s">
        <v>26</v>
      </c>
      <c r="G181" s="6" t="s">
        <v>26</v>
      </c>
      <c r="H181" s="6" t="s">
        <v>25</v>
      </c>
      <c r="I181" s="6" t="s">
        <v>26</v>
      </c>
      <c r="J181" s="6" t="s">
        <v>26</v>
      </c>
      <c r="K181" s="6" t="s">
        <v>26</v>
      </c>
      <c r="L181" s="6" t="s">
        <v>26</v>
      </c>
      <c r="M181" s="6" t="s">
        <v>26</v>
      </c>
      <c r="N181" s="6" t="s">
        <v>26</v>
      </c>
      <c r="O181" s="6" t="s">
        <v>26</v>
      </c>
      <c r="P181" s="6"/>
      <c r="R181" s="6" t="s">
        <v>26</v>
      </c>
    </row>
    <row r="182" ht="29.25" customHeight="1">
      <c r="A182" s="6" t="s">
        <v>290</v>
      </c>
      <c r="B182" s="30" t="s">
        <v>43</v>
      </c>
      <c r="C182" s="9" t="s">
        <v>43</v>
      </c>
      <c r="D182" s="10"/>
      <c r="E182" s="6">
        <f t="shared" si="1"/>
        <v>2</v>
      </c>
      <c r="F182" s="6"/>
      <c r="G182" s="6"/>
      <c r="H182" s="6"/>
      <c r="I182" s="6"/>
      <c r="J182" s="6" t="s">
        <v>26</v>
      </c>
      <c r="R182" s="6" t="s">
        <v>26</v>
      </c>
    </row>
    <row r="183" ht="29.25" customHeight="1">
      <c r="A183" s="6" t="s">
        <v>291</v>
      </c>
      <c r="B183" s="30" t="s">
        <v>292</v>
      </c>
      <c r="C183" s="10" t="s">
        <v>76</v>
      </c>
      <c r="D183" s="10"/>
      <c r="E183" s="6">
        <f t="shared" si="1"/>
        <v>1</v>
      </c>
      <c r="F183" s="6"/>
      <c r="G183" s="6" t="s">
        <v>25</v>
      </c>
      <c r="H183" s="6" t="s">
        <v>26</v>
      </c>
      <c r="I183" s="6"/>
    </row>
    <row r="184" ht="15.75" customHeight="1">
      <c r="A184" s="9" t="s">
        <v>293</v>
      </c>
      <c r="B184" s="9" t="s">
        <v>45</v>
      </c>
      <c r="C184" s="10" t="s">
        <v>46</v>
      </c>
      <c r="D184" s="10"/>
      <c r="E184" s="6">
        <f t="shared" si="1"/>
        <v>4</v>
      </c>
      <c r="F184" s="6"/>
      <c r="G184" s="6"/>
      <c r="H184" s="6"/>
      <c r="I184" s="6"/>
      <c r="J184" s="9"/>
      <c r="K184" s="6" t="s">
        <v>26</v>
      </c>
      <c r="L184" s="6" t="s">
        <v>26</v>
      </c>
      <c r="M184" s="6"/>
      <c r="N184" s="6" t="s">
        <v>26</v>
      </c>
      <c r="O184" s="6" t="s">
        <v>26</v>
      </c>
      <c r="P184" s="6"/>
    </row>
    <row r="185" ht="15.75" customHeight="1">
      <c r="A185" s="6" t="s">
        <v>294</v>
      </c>
      <c r="B185" s="30" t="s">
        <v>295</v>
      </c>
      <c r="C185" s="10" t="s">
        <v>76</v>
      </c>
      <c r="D185" s="10"/>
      <c r="E185" s="6">
        <f t="shared" si="1"/>
        <v>4</v>
      </c>
      <c r="F185" s="6"/>
      <c r="G185" s="6"/>
      <c r="H185" s="6"/>
      <c r="I185" s="6"/>
      <c r="J185" s="6"/>
      <c r="K185" s="6" t="s">
        <v>26</v>
      </c>
      <c r="L185" s="6" t="s">
        <v>26</v>
      </c>
      <c r="M185" s="6" t="s">
        <v>26</v>
      </c>
      <c r="N185" s="6" t="s">
        <v>26</v>
      </c>
      <c r="O185" s="6"/>
      <c r="P185" s="6"/>
    </row>
    <row r="186" ht="15.75" customHeight="1">
      <c r="A186" s="6" t="s">
        <v>296</v>
      </c>
      <c r="B186" s="6" t="s">
        <v>63</v>
      </c>
      <c r="C186" s="10" t="s">
        <v>64</v>
      </c>
      <c r="D186" s="10"/>
      <c r="E186" s="6">
        <f t="shared" si="1"/>
        <v>1</v>
      </c>
      <c r="F186" s="6"/>
      <c r="G186" s="6" t="s">
        <v>25</v>
      </c>
      <c r="H186" s="6" t="s">
        <v>25</v>
      </c>
      <c r="I186" s="6" t="s">
        <v>25</v>
      </c>
      <c r="J186" s="6" t="s">
        <v>26</v>
      </c>
    </row>
    <row r="187" ht="15.75" customHeight="1">
      <c r="A187" s="11" t="s">
        <v>297</v>
      </c>
      <c r="B187" s="11" t="s">
        <v>136</v>
      </c>
      <c r="C187" s="17" t="s">
        <v>136</v>
      </c>
      <c r="D187" s="12"/>
      <c r="E187" s="6">
        <f t="shared" si="1"/>
        <v>1</v>
      </c>
      <c r="F187" s="13"/>
      <c r="G187" s="13"/>
      <c r="H187" s="13"/>
      <c r="I187" s="13"/>
      <c r="J187" s="13"/>
      <c r="K187" s="11" t="s">
        <v>26</v>
      </c>
    </row>
    <row r="188" ht="15.75" customHeight="1">
      <c r="A188" s="9" t="s">
        <v>298</v>
      </c>
      <c r="B188" s="6" t="s">
        <v>45</v>
      </c>
      <c r="C188" s="16" t="s">
        <v>46</v>
      </c>
      <c r="D188" s="10"/>
      <c r="E188" s="6">
        <f t="shared" si="1"/>
        <v>1</v>
      </c>
      <c r="F188" s="6"/>
      <c r="G188" s="6"/>
      <c r="K188" s="6"/>
      <c r="N188" s="6" t="s">
        <v>26</v>
      </c>
      <c r="O188" s="6"/>
      <c r="P188" s="6"/>
    </row>
    <row r="189" ht="15.75" customHeight="1">
      <c r="A189" s="6" t="s">
        <v>299</v>
      </c>
      <c r="B189" s="6" t="s">
        <v>300</v>
      </c>
      <c r="C189" s="6" t="s">
        <v>33</v>
      </c>
      <c r="D189" s="10"/>
      <c r="E189" s="6">
        <f t="shared" si="1"/>
        <v>3</v>
      </c>
      <c r="F189" s="6"/>
      <c r="G189" s="6" t="s">
        <v>26</v>
      </c>
      <c r="K189" s="6" t="s">
        <v>26</v>
      </c>
      <c r="N189" s="6" t="s">
        <v>26</v>
      </c>
      <c r="O189" s="6"/>
      <c r="P189" s="6"/>
    </row>
    <row r="190" ht="15.75" customHeight="1"/>
    <row r="191" ht="15.75" customHeight="1">
      <c r="A191" s="31" t="s">
        <v>301</v>
      </c>
      <c r="B191" s="31" t="s">
        <v>33</v>
      </c>
      <c r="C191" s="31" t="s">
        <v>33</v>
      </c>
      <c r="E191" s="6">
        <f t="shared" ref="E191:E196" si="2">COUNTIF(F191:W191,"X")</f>
        <v>1</v>
      </c>
      <c r="F191" s="31" t="s">
        <v>26</v>
      </c>
    </row>
    <row r="192" ht="15.75" customHeight="1">
      <c r="A192" s="31" t="s">
        <v>302</v>
      </c>
      <c r="B192" s="31" t="s">
        <v>303</v>
      </c>
      <c r="C192" s="32" t="s">
        <v>51</v>
      </c>
      <c r="E192" s="6">
        <f t="shared" si="2"/>
        <v>1</v>
      </c>
      <c r="F192" s="31" t="s">
        <v>26</v>
      </c>
    </row>
    <row r="193" ht="15.75" customHeight="1">
      <c r="A193" s="31" t="s">
        <v>304</v>
      </c>
      <c r="B193" s="31" t="s">
        <v>85</v>
      </c>
      <c r="C193" s="31" t="s">
        <v>85</v>
      </c>
      <c r="E193" s="6">
        <f t="shared" si="2"/>
        <v>1</v>
      </c>
      <c r="F193" s="31" t="s">
        <v>26</v>
      </c>
    </row>
    <row r="194" ht="15.75" customHeight="1">
      <c r="A194" s="31" t="s">
        <v>305</v>
      </c>
      <c r="B194" s="31" t="s">
        <v>85</v>
      </c>
      <c r="C194" s="31" t="s">
        <v>85</v>
      </c>
      <c r="E194" s="6">
        <f t="shared" si="2"/>
        <v>1</v>
      </c>
      <c r="F194" s="31" t="s">
        <v>26</v>
      </c>
    </row>
    <row r="195" ht="15.75" customHeight="1">
      <c r="A195" s="31" t="s">
        <v>306</v>
      </c>
      <c r="B195" s="31" t="s">
        <v>48</v>
      </c>
      <c r="C195" s="31" t="s">
        <v>48</v>
      </c>
      <c r="E195" s="6">
        <f t="shared" si="2"/>
        <v>1</v>
      </c>
      <c r="F195" s="31" t="s">
        <v>26</v>
      </c>
    </row>
    <row r="196" ht="15.75" customHeight="1">
      <c r="A196" s="31" t="s">
        <v>307</v>
      </c>
      <c r="B196" s="31" t="s">
        <v>48</v>
      </c>
      <c r="C196" s="31" t="s">
        <v>48</v>
      </c>
      <c r="E196" s="6">
        <f t="shared" si="2"/>
        <v>1</v>
      </c>
      <c r="F196" s="31" t="s">
        <v>26</v>
      </c>
    </row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</sheetData>
  <autoFilter ref="$A$1:$AN$508">
    <sortState ref="A1:AN508">
      <sortCondition ref="A1:A508"/>
    </sortState>
  </autoFilter>
  <printOptions/>
  <pageMargins bottom="0.75" footer="0.0" header="0.0" left="0.7" right="0.7" top="0.75"/>
  <pageSetup orientation="landscape"/>
  <drawing r:id="rId1"/>
</worksheet>
</file>